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10" yWindow="65461" windowWidth="16230" windowHeight="13245" tabRatio="939" activeTab="0"/>
  </bookViews>
  <sheets>
    <sheet name="MAIN" sheetId="1" r:id="rId1"/>
    <sheet name="HUBEC" sheetId="2" r:id="rId2"/>
    <sheet name="HUDEB" sheetId="3" r:id="rId3"/>
    <sheet name="HUFUL" sheetId="4" r:id="rId4"/>
    <sheet name="HUHOD" sheetId="5" r:id="rId5"/>
    <sheet name="HUBAJ" sheetId="6" r:id="rId6"/>
    <sheet name="HUPOL" sheetId="7" r:id="rId7"/>
  </sheets>
  <definedNames/>
  <calcPr fullCalcOnLoad="1"/>
</workbook>
</file>

<file path=xl/sharedStrings.xml><?xml version="1.0" encoding="utf-8"?>
<sst xmlns="http://schemas.openxmlformats.org/spreadsheetml/2006/main" count="689" uniqueCount="237">
  <si>
    <t>SPO</t>
  </si>
  <si>
    <t>&gt;-10</t>
  </si>
  <si>
    <t>&lt;=</t>
  </si>
  <si>
    <t>Kamera neve:</t>
  </si>
  <si>
    <t>Adott értéknél fényesebb meteorok</t>
  </si>
  <si>
    <t>20101209.ref</t>
  </si>
  <si>
    <t>20120902.ref</t>
  </si>
  <si>
    <t>DAU</t>
  </si>
  <si>
    <t>NTA</t>
  </si>
  <si>
    <t>STA</t>
  </si>
  <si>
    <t>HUFUL</t>
  </si>
  <si>
    <t>20121008.ref</t>
  </si>
  <si>
    <t>20121001.ref</t>
  </si>
  <si>
    <t>20121002.ref</t>
  </si>
  <si>
    <t>20121003.ref</t>
  </si>
  <si>
    <t>20121004.ref</t>
  </si>
  <si>
    <t>20121005.ref</t>
  </si>
  <si>
    <t>20121006.ref</t>
  </si>
  <si>
    <t>20121007.ref</t>
  </si>
  <si>
    <t>20121009.ref</t>
  </si>
  <si>
    <t>20121010.ref</t>
  </si>
  <si>
    <t>20121011.ref</t>
  </si>
  <si>
    <t>20121015.ref</t>
  </si>
  <si>
    <t>20121022.ref</t>
  </si>
  <si>
    <t>234155.bmp</t>
  </si>
  <si>
    <t>201846.bmp</t>
  </si>
  <si>
    <t>022146.bmp</t>
  </si>
  <si>
    <t>020331.bmp</t>
  </si>
  <si>
    <t>204138.bmp</t>
  </si>
  <si>
    <t>223716.bmp</t>
  </si>
  <si>
    <t>010804.bmp</t>
  </si>
  <si>
    <t>021802.bmp</t>
  </si>
  <si>
    <t>023717.bmp</t>
  </si>
  <si>
    <t>040240.bmp</t>
  </si>
  <si>
    <t>003959.bmp</t>
  </si>
  <si>
    <t>005540.bmp</t>
  </si>
  <si>
    <t>014524.bmp</t>
  </si>
  <si>
    <t>032218.bmp</t>
  </si>
  <si>
    <t>012618.bmp</t>
  </si>
  <si>
    <t>021137.bmp</t>
  </si>
  <si>
    <t>035512.bmp</t>
  </si>
  <si>
    <t>035848.bmp</t>
  </si>
  <si>
    <t>224355.bmp</t>
  </si>
  <si>
    <t>224529.bmp</t>
  </si>
  <si>
    <t>031319.bmp</t>
  </si>
  <si>
    <t>213600.bmp</t>
  </si>
  <si>
    <t>005432.bmp</t>
  </si>
  <si>
    <t>011833.bmp</t>
  </si>
  <si>
    <t>223350.bmp</t>
  </si>
  <si>
    <t>014153.bmp</t>
  </si>
  <si>
    <t>021259.bmp</t>
  </si>
  <si>
    <t>210818.bmp</t>
  </si>
  <si>
    <t>021127.bmp</t>
  </si>
  <si>
    <t>041202.bmp</t>
  </si>
  <si>
    <t>021624.bmp</t>
  </si>
  <si>
    <t>024647.bmp</t>
  </si>
  <si>
    <t>042342.bmp</t>
  </si>
  <si>
    <t>214236.bmp</t>
  </si>
  <si>
    <t>231003.bmp</t>
  </si>
  <si>
    <t>235002.bmp</t>
  </si>
  <si>
    <t>010343.bmp</t>
  </si>
  <si>
    <t>023340.bmp</t>
  </si>
  <si>
    <t>040326.bmp</t>
  </si>
  <si>
    <t>042622.bmp</t>
  </si>
  <si>
    <t>000833.bmp</t>
  </si>
  <si>
    <t>225317.bmp</t>
  </si>
  <si>
    <t>002257.bmp</t>
  </si>
  <si>
    <t>014804.bmp</t>
  </si>
  <si>
    <t>ORI</t>
  </si>
  <si>
    <t>OCA</t>
  </si>
  <si>
    <t>GIA</t>
  </si>
  <si>
    <t>TUM</t>
  </si>
  <si>
    <t>EGE</t>
  </si>
  <si>
    <t>LMI</t>
  </si>
  <si>
    <t>Hour</t>
  </si>
  <si>
    <t>Nr</t>
  </si>
  <si>
    <t>HUBEC</t>
  </si>
  <si>
    <t>20121012.ref</t>
  </si>
  <si>
    <t>20121016.ref</t>
  </si>
  <si>
    <t>20121017.ref</t>
  </si>
  <si>
    <t>20121018.ref</t>
  </si>
  <si>
    <t>20121019.ref</t>
  </si>
  <si>
    <t>20121020.ref</t>
  </si>
  <si>
    <t>20121021.ref</t>
  </si>
  <si>
    <t>20121023.ref</t>
  </si>
  <si>
    <t>20121025.ref</t>
  </si>
  <si>
    <t>20121029.ref</t>
  </si>
  <si>
    <t>033039.bmp</t>
  </si>
  <si>
    <t>015301.bmp</t>
  </si>
  <si>
    <t>212319.bmp</t>
  </si>
  <si>
    <t>003334.bmp</t>
  </si>
  <si>
    <t>195913.bmp</t>
  </si>
  <si>
    <t>224831.bmp</t>
  </si>
  <si>
    <t>172347.bmp</t>
  </si>
  <si>
    <t>185239.bmp</t>
  </si>
  <si>
    <t>192549.bmp</t>
  </si>
  <si>
    <t>025140.bmp</t>
  </si>
  <si>
    <t>012152.bmp</t>
  </si>
  <si>
    <t>033928.bmp</t>
  </si>
  <si>
    <t>232954.bmp</t>
  </si>
  <si>
    <t>030251.bmp</t>
  </si>
  <si>
    <t>040011.bmp</t>
  </si>
  <si>
    <t>014949.bmp</t>
  </si>
  <si>
    <t>015154.bmp</t>
  </si>
  <si>
    <t>025402.bmp</t>
  </si>
  <si>
    <t>035942.bmp</t>
  </si>
  <si>
    <t>041156.bmp</t>
  </si>
  <si>
    <t>000005.bmp</t>
  </si>
  <si>
    <t>032609.bmp</t>
  </si>
  <si>
    <t>033033.bmp</t>
  </si>
  <si>
    <t>040723.bmp</t>
  </si>
  <si>
    <t>211310.bmp</t>
  </si>
  <si>
    <t>221048.bmp</t>
  </si>
  <si>
    <t>000626.bmp</t>
  </si>
  <si>
    <t>223252.bmp</t>
  </si>
  <si>
    <t>002059.bmp</t>
  </si>
  <si>
    <t>005754.bmp</t>
  </si>
  <si>
    <t>020635.bmp</t>
  </si>
  <si>
    <t>031404.bmp</t>
  </si>
  <si>
    <t>033419.bmp</t>
  </si>
  <si>
    <t>235249.bmp</t>
  </si>
  <si>
    <t>005846.bmp</t>
  </si>
  <si>
    <t>021319.bmp</t>
  </si>
  <si>
    <t>021419.bmp</t>
  </si>
  <si>
    <t>023600.bmp</t>
  </si>
  <si>
    <t>024933.bmp</t>
  </si>
  <si>
    <t>030927.bmp</t>
  </si>
  <si>
    <t>222035.bmp</t>
  </si>
  <si>
    <t>20120403.ref</t>
  </si>
  <si>
    <t>20121013.ref</t>
  </si>
  <si>
    <t>20121026.ref</t>
  </si>
  <si>
    <t>20121030.ref</t>
  </si>
  <si>
    <t>20121031.ref</t>
  </si>
  <si>
    <t>222231.bmp</t>
  </si>
  <si>
    <t>210427.bmp</t>
  </si>
  <si>
    <t>211853.bmp</t>
  </si>
  <si>
    <t>235708.bmp</t>
  </si>
  <si>
    <t>015829.bmp</t>
  </si>
  <si>
    <t>173130.bmp</t>
  </si>
  <si>
    <t>024022.bmp</t>
  </si>
  <si>
    <t>020902.bmp</t>
  </si>
  <si>
    <t>190303.bmp</t>
  </si>
  <si>
    <t>174517.bmp</t>
  </si>
  <si>
    <t>040141.bmp</t>
  </si>
  <si>
    <t>214758.bmp</t>
  </si>
  <si>
    <t>022912.bmp</t>
  </si>
  <si>
    <t>033936.bmp</t>
  </si>
  <si>
    <t>221047.bmp</t>
  </si>
  <si>
    <t>010533.bmp</t>
  </si>
  <si>
    <t>213351.bmp</t>
  </si>
  <si>
    <t>000751.bmp</t>
  </si>
  <si>
    <t>020335.bmp</t>
  </si>
  <si>
    <t>030853.bmp</t>
  </si>
  <si>
    <t>033442.bmp</t>
  </si>
  <si>
    <t>224801.bmp</t>
  </si>
  <si>
    <t>010639.bmp</t>
  </si>
  <si>
    <t>031144.bmp</t>
  </si>
  <si>
    <t>005429.bmp</t>
  </si>
  <si>
    <t>021154.bmp</t>
  </si>
  <si>
    <t>203922.bmp</t>
  </si>
  <si>
    <t>214844.bmp</t>
  </si>
  <si>
    <t>024126.bmp</t>
  </si>
  <si>
    <t>034236.bmp</t>
  </si>
  <si>
    <t>021252.bmp</t>
  </si>
  <si>
    <t>034643.bmp</t>
  </si>
  <si>
    <t>041424.bmp</t>
  </si>
  <si>
    <t>230831.bmp</t>
  </si>
  <si>
    <t>20100823.ref</t>
  </si>
  <si>
    <t>181251.bmp</t>
  </si>
  <si>
    <t>014351.bmp</t>
  </si>
  <si>
    <t>20110502.ref</t>
  </si>
  <si>
    <t>015733.bmp</t>
  </si>
  <si>
    <t>032949.bmp</t>
  </si>
  <si>
    <t>20120322.ref</t>
  </si>
  <si>
    <t>004219.bmp</t>
  </si>
  <si>
    <t>012257.bmp</t>
  </si>
  <si>
    <t>013831.bmp</t>
  </si>
  <si>
    <t>014503.bmp</t>
  </si>
  <si>
    <t>022337.bmp</t>
  </si>
  <si>
    <t>030202.bmp</t>
  </si>
  <si>
    <t>032534.bmp</t>
  </si>
  <si>
    <t>180505.bmp</t>
  </si>
  <si>
    <t>171806.bmp</t>
  </si>
  <si>
    <t>180409.bmp</t>
  </si>
  <si>
    <t>010144.bmp</t>
  </si>
  <si>
    <t>010936.bmp</t>
  </si>
  <si>
    <t>022725.bmp</t>
  </si>
  <si>
    <t>030402.bmp</t>
  </si>
  <si>
    <t>031953.bmp</t>
  </si>
  <si>
    <t>035052.bmp</t>
  </si>
  <si>
    <t>235324.bmp</t>
  </si>
  <si>
    <t>031453.bmp</t>
  </si>
  <si>
    <t>190641.bmp</t>
  </si>
  <si>
    <t>210445.bmp</t>
  </si>
  <si>
    <t>001847.bmp</t>
  </si>
  <si>
    <t>020455.bmp</t>
  </si>
  <si>
    <t>023826.bmp</t>
  </si>
  <si>
    <t>030850.bmp</t>
  </si>
  <si>
    <t>032516.bmp</t>
  </si>
  <si>
    <t>033929.bmp</t>
  </si>
  <si>
    <t>035508.bmp</t>
  </si>
  <si>
    <t>035742.bmp</t>
  </si>
  <si>
    <t>193511.bmp</t>
  </si>
  <si>
    <t>194556.bmp</t>
  </si>
  <si>
    <t>202341.bmp</t>
  </si>
  <si>
    <t>205603.bmp</t>
  </si>
  <si>
    <t>215505.bmp</t>
  </si>
  <si>
    <t>231116.bmp</t>
  </si>
  <si>
    <t>233240.bmp</t>
  </si>
  <si>
    <t>234222.bmp</t>
  </si>
  <si>
    <t>034812.bmp</t>
  </si>
  <si>
    <t>040208.bmp</t>
  </si>
  <si>
    <t>041100.bmp</t>
  </si>
  <si>
    <t>185858.bmp</t>
  </si>
  <si>
    <t>194239.bmp</t>
  </si>
  <si>
    <t>194903.bmp</t>
  </si>
  <si>
    <t>005938.bmp</t>
  </si>
  <si>
    <t>010502.bmp</t>
  </si>
  <si>
    <t>011021.bmp</t>
  </si>
  <si>
    <t>001427.bmp</t>
  </si>
  <si>
    <t>010630.bmp</t>
  </si>
  <si>
    <t>013126.bmp</t>
  </si>
  <si>
    <t>015642.bmp</t>
  </si>
  <si>
    <t>022531.bmp</t>
  </si>
  <si>
    <t>024810.bmp</t>
  </si>
  <si>
    <t>032245.bmp</t>
  </si>
  <si>
    <t>222710.bmp</t>
  </si>
  <si>
    <t>223307.bmp</t>
  </si>
  <si>
    <t>223438.bmp</t>
  </si>
  <si>
    <t>223448.bmp</t>
  </si>
  <si>
    <t>224603.bmp</t>
  </si>
  <si>
    <t>233606.bmp</t>
  </si>
  <si>
    <t>001846.bmp</t>
  </si>
  <si>
    <t>002022.bmp</t>
  </si>
  <si>
    <t>003941.bmp</t>
  </si>
  <si>
    <t>033835.bmp</t>
  </si>
  <si>
    <t>191750.bmp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</si>
</sst>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\ &quot;Ft&quot;;\-#,##0\ &quot;Ft&quot;"/>
    <numFmt numFmtId="179" formatCode="#,##0\ &quot;Ft&quot;;[Red]\-#,##0\ &quot;Ft&quot;"/>
    <numFmt numFmtId="180" formatCode="#,##0.00\ &quot;Ft&quot;;\-#,##0.00\ &quot;Ft&quot;"/>
    <numFmt numFmtId="181" formatCode="#,##0.00\ &quot;Ft&quot;;[Red]\-#,##0.00\ &quot;Ft&quot;"/>
    <numFmt numFmtId="182" formatCode="_-* #,##0\ &quot;Ft&quot;_-;\-* #,##0\ &quot;Ft&quot;_-;_-* &quot;-&quot;\ &quot;Ft&quot;_-;_-@_-"/>
    <numFmt numFmtId="183" formatCode="_-* #,##0\ _F_t_-;\-* #,##0\ _F_t_-;_-* &quot;-&quot;\ _F_t_-;_-@_-"/>
    <numFmt numFmtId="184" formatCode="_-* #,##0.00\ &quot;Ft&quot;_-;\-* #,##0.00\ &quot;Ft&quot;_-;_-* &quot;-&quot;??\ &quot;Ft&quot;_-;_-@_-"/>
    <numFmt numFmtId="185" formatCode="_-* #,##0.00\ _F_t_-;\-* #,##0.00\ _F_t_-;_-* &quot;-&quot;??\ _F_t_-;_-@_-"/>
    <numFmt numFmtId="186" formatCode="0.0"/>
    <numFmt numFmtId="187" formatCode="0.0000"/>
    <numFmt numFmtId="188" formatCode="0.000"/>
    <numFmt numFmtId="189" formatCode="0.0000000000"/>
    <numFmt numFmtId="190" formatCode="0.0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_-* #,##0.000\ _F_t_-;\-* #,##0.000\ _F_t_-;_-* &quot;-&quot;??\ _F_t_-;_-@_-"/>
    <numFmt numFmtId="197" formatCode="_-* #,##0.0\ _F_t_-;\-* #,##0.0\ _F_t_-;_-* &quot;-&quot;??\ _F_t_-;_-@_-"/>
    <numFmt numFmtId="198" formatCode="_-* #,##0\ _F_t_-;\-* #,##0\ _F_t_-;_-* &quot;-&quot;??\ _F_t_-;_-@_-"/>
    <numFmt numFmtId="199" formatCode="_-* #,##0.0000\ _F_t_-;\-* #,##0.0000\ _F_t_-;_-* &quot;-&quot;??\ _F_t_-;_-@_-"/>
    <numFmt numFmtId="200" formatCode="_-* #,##0.00000\ _F_t_-;\-* #,##0.00000\ _F_t_-;_-* &quot;-&quot;??\ _F_t_-;_-@_-"/>
    <numFmt numFmtId="201" formatCode="_-* #,##0.000000\ _F_t_-;\-* #,##0.000000\ _F_t_-;_-* &quot;-&quot;??\ _F_t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2" fillId="2" borderId="8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5" fillId="5" borderId="10" xfId="0" applyFont="1" applyFill="1" applyBorder="1" applyAlignment="1">
      <alignment horizontal="center"/>
    </xf>
    <xf numFmtId="0" fontId="0" fillId="6" borderId="8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O108"/>
  <sheetViews>
    <sheetView tabSelected="1" zoomScale="65" zoomScaleNormal="65" workbookViewId="0" topLeftCell="A1">
      <selection activeCell="B48" sqref="B48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0" width="13.57421875" style="0" bestFit="1" customWidth="1"/>
    <col min="41" max="41" width="11.57421875" style="0" bestFit="1" customWidth="1"/>
  </cols>
  <sheetData>
    <row r="1" spans="1:41" ht="12.75">
      <c r="A1" s="3">
        <v>20121001</v>
      </c>
      <c r="B1" s="10"/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170</v>
      </c>
      <c r="AO1" t="s">
        <v>12</v>
      </c>
    </row>
    <row r="2" spans="1:37" ht="12.75">
      <c r="A2" s="4">
        <v>20121002</v>
      </c>
      <c r="B2" s="9"/>
      <c r="C2" s="6"/>
      <c r="D2" t="s">
        <v>0</v>
      </c>
      <c r="H2">
        <v>4</v>
      </c>
      <c r="I2">
        <v>1</v>
      </c>
      <c r="K2">
        <v>3</v>
      </c>
      <c r="M2">
        <v>4</v>
      </c>
      <c r="N2">
        <v>4</v>
      </c>
      <c r="O2">
        <v>6</v>
      </c>
      <c r="P2">
        <v>1</v>
      </c>
      <c r="U2">
        <v>3</v>
      </c>
      <c r="V2">
        <v>2</v>
      </c>
      <c r="W2">
        <v>3</v>
      </c>
      <c r="X2">
        <v>6</v>
      </c>
      <c r="Z2">
        <v>2</v>
      </c>
      <c r="AA2">
        <v>1</v>
      </c>
      <c r="AD2">
        <v>1</v>
      </c>
      <c r="AH2">
        <v>4</v>
      </c>
      <c r="AI2">
        <v>9</v>
      </c>
      <c r="AJ2">
        <v>1</v>
      </c>
      <c r="AK2" s="15">
        <f aca="true" t="shared" si="0" ref="AK2:AK16">SUM(F2:AJ2)</f>
        <v>55</v>
      </c>
    </row>
    <row r="3" spans="1:40" ht="12.75">
      <c r="A3" s="4">
        <v>20121003</v>
      </c>
      <c r="B3" s="9">
        <v>1</v>
      </c>
      <c r="C3" s="6"/>
      <c r="D3" t="s">
        <v>8</v>
      </c>
      <c r="H3">
        <v>1</v>
      </c>
      <c r="I3">
        <v>1</v>
      </c>
      <c r="W3">
        <v>1</v>
      </c>
      <c r="X3">
        <v>1</v>
      </c>
      <c r="AH3">
        <v>2</v>
      </c>
      <c r="AI3">
        <v>2</v>
      </c>
      <c r="AK3" s="15">
        <f t="shared" si="0"/>
        <v>8</v>
      </c>
      <c r="AN3" t="s">
        <v>173</v>
      </c>
    </row>
    <row r="4" spans="1:40" ht="12.75">
      <c r="A4" s="4">
        <v>20121004</v>
      </c>
      <c r="B4" s="9">
        <v>1</v>
      </c>
      <c r="C4" s="6"/>
      <c r="D4" t="s">
        <v>68</v>
      </c>
      <c r="H4">
        <v>1</v>
      </c>
      <c r="M4">
        <v>1</v>
      </c>
      <c r="N4">
        <v>1</v>
      </c>
      <c r="O4">
        <v>2</v>
      </c>
      <c r="U4">
        <v>4</v>
      </c>
      <c r="V4">
        <v>2</v>
      </c>
      <c r="W4">
        <v>7</v>
      </c>
      <c r="X4">
        <v>6</v>
      </c>
      <c r="AD4">
        <v>3</v>
      </c>
      <c r="AH4">
        <v>1</v>
      </c>
      <c r="AI4">
        <v>1</v>
      </c>
      <c r="AK4" s="15">
        <f t="shared" si="0"/>
        <v>29</v>
      </c>
      <c r="AN4" t="s">
        <v>173</v>
      </c>
    </row>
    <row r="5" spans="1:37" ht="12.75">
      <c r="A5" s="4">
        <v>20121005</v>
      </c>
      <c r="B5" s="9"/>
      <c r="C5" s="6"/>
      <c r="D5" t="s">
        <v>70</v>
      </c>
      <c r="M5">
        <v>2</v>
      </c>
      <c r="AK5" s="15">
        <f t="shared" si="0"/>
        <v>2</v>
      </c>
    </row>
    <row r="6" spans="1:40" ht="12.75">
      <c r="A6" s="4">
        <v>20121006</v>
      </c>
      <c r="B6" s="9">
        <v>1</v>
      </c>
      <c r="C6" s="6"/>
      <c r="D6" t="s">
        <v>9</v>
      </c>
      <c r="N6">
        <v>2</v>
      </c>
      <c r="U6">
        <v>1</v>
      </c>
      <c r="Z6">
        <v>2</v>
      </c>
      <c r="AI6">
        <v>2</v>
      </c>
      <c r="AK6" s="15">
        <f t="shared" si="0"/>
        <v>7</v>
      </c>
      <c r="AN6" t="s">
        <v>173</v>
      </c>
    </row>
    <row r="7" spans="1:37" ht="12.75">
      <c r="A7" s="4">
        <v>20121007</v>
      </c>
      <c r="B7" s="9"/>
      <c r="C7" s="6"/>
      <c r="D7" t="s">
        <v>72</v>
      </c>
      <c r="U7">
        <v>1</v>
      </c>
      <c r="X7">
        <v>1</v>
      </c>
      <c r="AK7" s="15">
        <f t="shared" si="0"/>
        <v>2</v>
      </c>
    </row>
    <row r="8" spans="1:41" ht="12.75">
      <c r="A8" s="4">
        <v>20121008</v>
      </c>
      <c r="B8" s="9">
        <v>1</v>
      </c>
      <c r="C8" s="6"/>
      <c r="D8" t="s">
        <v>71</v>
      </c>
      <c r="U8">
        <v>1</v>
      </c>
      <c r="AK8" s="15">
        <f t="shared" si="0"/>
        <v>1</v>
      </c>
      <c r="AN8" t="s">
        <v>173</v>
      </c>
      <c r="AO8" t="s">
        <v>11</v>
      </c>
    </row>
    <row r="9" spans="1:40" ht="12.75">
      <c r="A9" s="4">
        <v>20121009</v>
      </c>
      <c r="B9" s="9">
        <v>1</v>
      </c>
      <c r="C9" s="6"/>
      <c r="AK9" s="15">
        <f t="shared" si="0"/>
        <v>0</v>
      </c>
      <c r="AN9" t="s">
        <v>11</v>
      </c>
    </row>
    <row r="10" spans="1:41" ht="12.75">
      <c r="A10" s="4">
        <v>20121010</v>
      </c>
      <c r="B10" s="9">
        <v>1</v>
      </c>
      <c r="C10" s="6"/>
      <c r="AK10" s="15">
        <f t="shared" si="0"/>
        <v>0</v>
      </c>
      <c r="AN10" t="s">
        <v>11</v>
      </c>
      <c r="AO10" t="s">
        <v>20</v>
      </c>
    </row>
    <row r="11" spans="1:41" ht="12.75">
      <c r="A11" s="4">
        <v>20121011</v>
      </c>
      <c r="B11" s="9">
        <v>1</v>
      </c>
      <c r="C11" s="6"/>
      <c r="AK11" s="15">
        <f t="shared" si="0"/>
        <v>0</v>
      </c>
      <c r="AN11" t="s">
        <v>11</v>
      </c>
      <c r="AO11" t="s">
        <v>21</v>
      </c>
    </row>
    <row r="12" spans="1:37" ht="12.75">
      <c r="A12" s="4">
        <v>20121012</v>
      </c>
      <c r="B12" s="9"/>
      <c r="C12" s="6"/>
      <c r="AK12" s="15">
        <f t="shared" si="0"/>
        <v>0</v>
      </c>
    </row>
    <row r="13" spans="1:37" ht="12.75">
      <c r="A13" s="4">
        <v>20121013</v>
      </c>
      <c r="B13" s="9"/>
      <c r="C13" s="6"/>
      <c r="AK13" s="15">
        <f t="shared" si="0"/>
        <v>0</v>
      </c>
    </row>
    <row r="14" spans="1:37" ht="12.75">
      <c r="A14" s="4">
        <v>20121014</v>
      </c>
      <c r="B14" s="9"/>
      <c r="C14" s="6"/>
      <c r="AK14" s="15">
        <f t="shared" si="0"/>
        <v>0</v>
      </c>
    </row>
    <row r="15" spans="1:41" ht="12.75">
      <c r="A15" s="4">
        <v>20121015</v>
      </c>
      <c r="B15" s="9">
        <v>1</v>
      </c>
      <c r="C15" s="6"/>
      <c r="AK15" s="15">
        <f t="shared" si="0"/>
        <v>0</v>
      </c>
      <c r="AN15" t="s">
        <v>11</v>
      </c>
      <c r="AO15" t="s">
        <v>22</v>
      </c>
    </row>
    <row r="16" spans="1:41" ht="12.75">
      <c r="A16" s="4">
        <v>20121016</v>
      </c>
      <c r="B16" s="9">
        <v>1</v>
      </c>
      <c r="C16" s="6"/>
      <c r="AK16" s="15">
        <f t="shared" si="0"/>
        <v>0</v>
      </c>
      <c r="AN16" t="s">
        <v>11</v>
      </c>
      <c r="AO16" t="s">
        <v>78</v>
      </c>
    </row>
    <row r="17" spans="1:40" ht="12.75">
      <c r="A17" s="4">
        <v>20121017</v>
      </c>
      <c r="B17" s="9">
        <v>1</v>
      </c>
      <c r="C17" s="6"/>
      <c r="AK17" s="16">
        <f>SUM(AK2:AK16)</f>
        <v>104</v>
      </c>
      <c r="AN17" t="s">
        <v>11</v>
      </c>
    </row>
    <row r="18" spans="1:40" ht="12.75">
      <c r="A18" s="4">
        <v>20121018</v>
      </c>
      <c r="B18" s="9">
        <v>1</v>
      </c>
      <c r="C18" s="6"/>
      <c r="AN18" t="s">
        <v>11</v>
      </c>
    </row>
    <row r="19" spans="1:40" ht="12.75">
      <c r="A19" s="4">
        <v>20121019</v>
      </c>
      <c r="B19" s="9">
        <v>1</v>
      </c>
      <c r="C19" s="6"/>
      <c r="E19" t="s">
        <v>74</v>
      </c>
      <c r="F19" s="13">
        <v>0</v>
      </c>
      <c r="G19" s="13">
        <v>0</v>
      </c>
      <c r="H19" s="13">
        <v>0.95</v>
      </c>
      <c r="I19" s="13">
        <v>0.2833333333333333</v>
      </c>
      <c r="J19" s="13">
        <v>0</v>
      </c>
      <c r="K19" s="13">
        <v>0.4666666666666667</v>
      </c>
      <c r="L19" s="13">
        <v>0</v>
      </c>
      <c r="M19" s="13">
        <v>3.4</v>
      </c>
      <c r="N19" s="13">
        <v>9.783333333333333</v>
      </c>
      <c r="O19" s="13">
        <v>6.216666666666667</v>
      </c>
      <c r="P19" s="13">
        <v>2.1</v>
      </c>
      <c r="Q19" s="13">
        <v>0</v>
      </c>
      <c r="R19" s="13">
        <v>0</v>
      </c>
      <c r="S19" s="13">
        <v>0</v>
      </c>
      <c r="T19" s="13">
        <v>8.383333333333333</v>
      </c>
      <c r="U19" s="13">
        <v>4.6</v>
      </c>
      <c r="V19" s="13">
        <v>4.983333333333333</v>
      </c>
      <c r="W19" s="13">
        <v>10.766666666666667</v>
      </c>
      <c r="X19" s="13">
        <v>8.566666666666666</v>
      </c>
      <c r="Y19" s="13">
        <v>0</v>
      </c>
      <c r="Z19" s="13">
        <v>4.55</v>
      </c>
      <c r="AA19" s="13">
        <v>2.9166666666666665</v>
      </c>
      <c r="AB19" s="13">
        <v>0</v>
      </c>
      <c r="AC19" s="13">
        <v>0</v>
      </c>
      <c r="AD19" s="13">
        <v>2.533333333333333</v>
      </c>
      <c r="AE19" s="13">
        <v>0</v>
      </c>
      <c r="AF19" s="13">
        <v>0</v>
      </c>
      <c r="AG19" s="13">
        <v>0</v>
      </c>
      <c r="AH19" s="13">
        <v>3.75</v>
      </c>
      <c r="AI19" s="13">
        <v>5.266666666666667</v>
      </c>
      <c r="AJ19" s="13">
        <v>5.1</v>
      </c>
      <c r="AK19" s="13">
        <f>SUM(F19:AJ19)</f>
        <v>84.61666666666666</v>
      </c>
      <c r="AN19" t="s">
        <v>11</v>
      </c>
    </row>
    <row r="20" spans="1:37" ht="12.75">
      <c r="A20" s="4">
        <v>20121020</v>
      </c>
      <c r="B20" s="9"/>
      <c r="C20" s="6"/>
      <c r="E20" t="s">
        <v>75</v>
      </c>
      <c r="F20" s="22">
        <f aca="true" t="shared" si="1" ref="F20:AJ20">SUM(F2:F18)</f>
        <v>0</v>
      </c>
      <c r="G20" s="22">
        <f t="shared" si="1"/>
        <v>0</v>
      </c>
      <c r="H20" s="22">
        <f t="shared" si="1"/>
        <v>6</v>
      </c>
      <c r="I20" s="22">
        <f t="shared" si="1"/>
        <v>2</v>
      </c>
      <c r="J20" s="22">
        <f t="shared" si="1"/>
        <v>0</v>
      </c>
      <c r="K20" s="22">
        <f t="shared" si="1"/>
        <v>3</v>
      </c>
      <c r="L20" s="22">
        <f t="shared" si="1"/>
        <v>0</v>
      </c>
      <c r="M20" s="22">
        <f t="shared" si="1"/>
        <v>7</v>
      </c>
      <c r="N20" s="22">
        <f t="shared" si="1"/>
        <v>7</v>
      </c>
      <c r="O20" s="22">
        <f t="shared" si="1"/>
        <v>8</v>
      </c>
      <c r="P20" s="22">
        <f t="shared" si="1"/>
        <v>1</v>
      </c>
      <c r="Q20" s="22">
        <f t="shared" si="1"/>
        <v>0</v>
      </c>
      <c r="R20" s="22">
        <f t="shared" si="1"/>
        <v>0</v>
      </c>
      <c r="S20" s="22">
        <f t="shared" si="1"/>
        <v>0</v>
      </c>
      <c r="T20" s="22">
        <f t="shared" si="1"/>
        <v>0</v>
      </c>
      <c r="U20" s="22">
        <f t="shared" si="1"/>
        <v>10</v>
      </c>
      <c r="V20" s="22">
        <f t="shared" si="1"/>
        <v>4</v>
      </c>
      <c r="W20" s="22">
        <f t="shared" si="1"/>
        <v>11</v>
      </c>
      <c r="X20" s="22">
        <f t="shared" si="1"/>
        <v>14</v>
      </c>
      <c r="Y20" s="22">
        <f t="shared" si="1"/>
        <v>0</v>
      </c>
      <c r="Z20" s="22">
        <f t="shared" si="1"/>
        <v>4</v>
      </c>
      <c r="AA20" s="22">
        <f t="shared" si="1"/>
        <v>1</v>
      </c>
      <c r="AB20" s="22">
        <f t="shared" si="1"/>
        <v>0</v>
      </c>
      <c r="AC20" s="22">
        <f t="shared" si="1"/>
        <v>0</v>
      </c>
      <c r="AD20" s="22">
        <f t="shared" si="1"/>
        <v>4</v>
      </c>
      <c r="AE20" s="22">
        <f t="shared" si="1"/>
        <v>0</v>
      </c>
      <c r="AF20" s="22">
        <f t="shared" si="1"/>
        <v>0</v>
      </c>
      <c r="AG20" s="22">
        <f t="shared" si="1"/>
        <v>0</v>
      </c>
      <c r="AH20" s="22">
        <f t="shared" si="1"/>
        <v>7</v>
      </c>
      <c r="AI20" s="22">
        <f t="shared" si="1"/>
        <v>14</v>
      </c>
      <c r="AJ20" s="22">
        <f t="shared" si="1"/>
        <v>1</v>
      </c>
      <c r="AK20">
        <f>SUM(F20:AJ20)</f>
        <v>104</v>
      </c>
    </row>
    <row r="21" spans="1:41" ht="12.75">
      <c r="A21" s="4">
        <v>20121021</v>
      </c>
      <c r="B21" s="9">
        <v>1</v>
      </c>
      <c r="C21" s="6"/>
      <c r="AN21" t="s">
        <v>11</v>
      </c>
      <c r="AO21" t="s">
        <v>83</v>
      </c>
    </row>
    <row r="22" spans="1:41" ht="12.75">
      <c r="A22" s="4">
        <v>20121022</v>
      </c>
      <c r="B22" s="9">
        <v>1</v>
      </c>
      <c r="C22" s="6"/>
      <c r="E22" s="1" t="s">
        <v>1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11</v>
      </c>
      <c r="AO22" t="s">
        <v>23</v>
      </c>
    </row>
    <row r="23" spans="1:18" ht="12.75">
      <c r="A23" s="4">
        <v>20121023</v>
      </c>
      <c r="B23" s="9"/>
      <c r="C23" s="6"/>
      <c r="D23" t="s">
        <v>0</v>
      </c>
      <c r="E23">
        <v>1</v>
      </c>
      <c r="I23">
        <v>1</v>
      </c>
      <c r="J23">
        <v>3</v>
      </c>
      <c r="K23">
        <v>5</v>
      </c>
      <c r="L23">
        <v>10</v>
      </c>
      <c r="M23">
        <v>11</v>
      </c>
      <c r="N23">
        <v>7</v>
      </c>
      <c r="O23">
        <v>1</v>
      </c>
      <c r="P23">
        <v>6</v>
      </c>
      <c r="Q23">
        <v>9</v>
      </c>
      <c r="R23">
        <v>1</v>
      </c>
    </row>
    <row r="24" spans="1:17" ht="12.75">
      <c r="A24" s="4">
        <v>20121024</v>
      </c>
      <c r="B24" s="9"/>
      <c r="C24" s="6"/>
      <c r="D24" t="s">
        <v>8</v>
      </c>
      <c r="I24">
        <v>1</v>
      </c>
      <c r="K24">
        <v>2</v>
      </c>
      <c r="L24">
        <v>2</v>
      </c>
      <c r="M24">
        <v>1</v>
      </c>
      <c r="P24">
        <v>1</v>
      </c>
      <c r="Q24">
        <v>1</v>
      </c>
    </row>
    <row r="25" spans="1:41" ht="12.75">
      <c r="A25" s="4">
        <v>20121025</v>
      </c>
      <c r="B25" s="9">
        <v>1</v>
      </c>
      <c r="C25" s="6"/>
      <c r="D25" t="s">
        <v>68</v>
      </c>
      <c r="E25">
        <v>2</v>
      </c>
      <c r="J25">
        <v>2</v>
      </c>
      <c r="K25">
        <v>9</v>
      </c>
      <c r="L25">
        <v>8</v>
      </c>
      <c r="M25">
        <v>3</v>
      </c>
      <c r="N25">
        <v>2</v>
      </c>
      <c r="P25">
        <v>1</v>
      </c>
      <c r="Q25">
        <v>1</v>
      </c>
      <c r="R25">
        <v>1</v>
      </c>
      <c r="AN25" t="s">
        <v>11</v>
      </c>
      <c r="AO25" t="s">
        <v>85</v>
      </c>
    </row>
    <row r="26" spans="1:16" ht="12.75">
      <c r="A26" s="4">
        <v>20121026</v>
      </c>
      <c r="B26" s="9"/>
      <c r="C26" s="6"/>
      <c r="D26" t="s">
        <v>70</v>
      </c>
      <c r="O26">
        <v>1</v>
      </c>
      <c r="P26">
        <v>1</v>
      </c>
    </row>
    <row r="27" spans="1:18" ht="12.75">
      <c r="A27" s="4">
        <v>20121027</v>
      </c>
      <c r="B27" s="9"/>
      <c r="C27" s="6"/>
      <c r="D27" t="s">
        <v>9</v>
      </c>
      <c r="K27">
        <v>2</v>
      </c>
      <c r="L27">
        <v>3</v>
      </c>
      <c r="P27">
        <v>1</v>
      </c>
      <c r="R27">
        <v>1</v>
      </c>
    </row>
    <row r="28" spans="1:12" ht="12.75">
      <c r="A28" s="4">
        <v>20121028</v>
      </c>
      <c r="B28" s="9"/>
      <c r="C28" s="6"/>
      <c r="D28" t="s">
        <v>72</v>
      </c>
      <c r="K28">
        <v>1</v>
      </c>
      <c r="L28">
        <v>1</v>
      </c>
    </row>
    <row r="29" spans="1:41" ht="12.75">
      <c r="A29" s="4">
        <v>20121029</v>
      </c>
      <c r="B29" s="9">
        <v>1</v>
      </c>
      <c r="C29" s="6"/>
      <c r="D29" t="s">
        <v>71</v>
      </c>
      <c r="L29">
        <v>1</v>
      </c>
      <c r="AN29" t="s">
        <v>11</v>
      </c>
      <c r="AO29" t="s">
        <v>86</v>
      </c>
    </row>
    <row r="30" spans="1:41" ht="12.75">
      <c r="A30" s="4">
        <v>20121030</v>
      </c>
      <c r="B30" s="9">
        <v>1</v>
      </c>
      <c r="C30" s="6" t="s">
        <v>3</v>
      </c>
      <c r="AN30" t="s">
        <v>11</v>
      </c>
      <c r="AO30" t="s">
        <v>131</v>
      </c>
    </row>
    <row r="31" spans="1:41" ht="18.75" thickBot="1">
      <c r="A31" s="5">
        <v>20121031</v>
      </c>
      <c r="B31" s="12">
        <v>1</v>
      </c>
      <c r="C31" s="21" t="s">
        <v>10</v>
      </c>
      <c r="AN31" t="s">
        <v>11</v>
      </c>
      <c r="AO31" t="s">
        <v>132</v>
      </c>
    </row>
    <row r="32" ht="12.75">
      <c r="B32" s="8">
        <f>SUM(B1:B31)</f>
        <v>18</v>
      </c>
    </row>
    <row r="34" ht="12.75">
      <c r="E34" s="7"/>
    </row>
    <row r="42" ht="13.5" thickBot="1"/>
    <row r="43" spans="3:6" ht="13.5" thickBot="1">
      <c r="C43" s="23" t="s">
        <v>4</v>
      </c>
      <c r="D43" s="24"/>
      <c r="E43" s="25"/>
      <c r="F43" s="18"/>
    </row>
    <row r="44" spans="3:5" ht="13.5" thickBot="1">
      <c r="C44" s="19"/>
      <c r="D44" s="17">
        <v>-2.5</v>
      </c>
      <c r="E44" s="20" t="s">
        <v>2</v>
      </c>
    </row>
    <row r="45" spans="3:5" ht="12.75">
      <c r="C45">
        <v>-3.1</v>
      </c>
      <c r="D45">
        <v>20121010</v>
      </c>
      <c r="E45" t="s">
        <v>174</v>
      </c>
    </row>
    <row r="46" spans="3:5" ht="12.75">
      <c r="C46">
        <v>-4.8</v>
      </c>
      <c r="D46">
        <v>20121010</v>
      </c>
      <c r="E46" t="s">
        <v>175</v>
      </c>
    </row>
    <row r="47" spans="3:5" ht="12.75">
      <c r="C47">
        <v>-3.7</v>
      </c>
      <c r="D47">
        <v>20121010</v>
      </c>
      <c r="E47" t="s">
        <v>176</v>
      </c>
    </row>
    <row r="48" spans="3:5" ht="12.75">
      <c r="C48">
        <v>-4.1</v>
      </c>
      <c r="D48">
        <v>20121010</v>
      </c>
      <c r="E48" t="s">
        <v>177</v>
      </c>
    </row>
    <row r="49" spans="3:5" ht="12.75">
      <c r="C49">
        <v>-4.1</v>
      </c>
      <c r="D49">
        <v>20121010</v>
      </c>
      <c r="E49" t="s">
        <v>178</v>
      </c>
    </row>
    <row r="50" spans="3:5" ht="12.75">
      <c r="C50">
        <v>-5.7</v>
      </c>
      <c r="D50">
        <v>20121010</v>
      </c>
      <c r="E50" t="s">
        <v>179</v>
      </c>
    </row>
    <row r="51" spans="3:5" ht="12.75">
      <c r="C51">
        <v>-2.9</v>
      </c>
      <c r="D51">
        <v>20121010</v>
      </c>
      <c r="E51" t="s">
        <v>180</v>
      </c>
    </row>
    <row r="52" spans="3:5" ht="12.75">
      <c r="C52">
        <v>-3.9</v>
      </c>
      <c r="D52">
        <v>20121011</v>
      </c>
      <c r="E52" t="s">
        <v>181</v>
      </c>
    </row>
    <row r="53" spans="3:5" ht="12.75">
      <c r="C53">
        <v>-5.6</v>
      </c>
      <c r="D53">
        <v>20121016</v>
      </c>
      <c r="E53" t="s">
        <v>182</v>
      </c>
    </row>
    <row r="54" spans="3:5" ht="12.75">
      <c r="C54">
        <v>-4.1</v>
      </c>
      <c r="D54">
        <v>20121016</v>
      </c>
      <c r="E54" t="s">
        <v>183</v>
      </c>
    </row>
    <row r="55" spans="3:5" ht="12.75">
      <c r="C55">
        <v>-3.7</v>
      </c>
      <c r="D55">
        <v>20121016</v>
      </c>
      <c r="E55" t="s">
        <v>184</v>
      </c>
    </row>
    <row r="56" spans="3:5" ht="12.75">
      <c r="C56">
        <v>-4.6</v>
      </c>
      <c r="D56">
        <v>20121016</v>
      </c>
      <c r="E56" t="s">
        <v>185</v>
      </c>
    </row>
    <row r="57" spans="3:5" ht="12.75">
      <c r="C57">
        <v>-4.2</v>
      </c>
      <c r="D57">
        <v>20121016</v>
      </c>
      <c r="E57" t="s">
        <v>186</v>
      </c>
    </row>
    <row r="58" spans="3:5" ht="12.75">
      <c r="C58">
        <v>-3.7</v>
      </c>
      <c r="D58">
        <v>20121016</v>
      </c>
      <c r="E58" t="s">
        <v>187</v>
      </c>
    </row>
    <row r="59" spans="3:5" ht="12.75">
      <c r="C59">
        <v>-3.1</v>
      </c>
      <c r="D59">
        <v>20121016</v>
      </c>
      <c r="E59" t="s">
        <v>188</v>
      </c>
    </row>
    <row r="60" spans="3:5" ht="12.75">
      <c r="C60">
        <v>-3</v>
      </c>
      <c r="D60">
        <v>20121016</v>
      </c>
      <c r="E60" t="s">
        <v>189</v>
      </c>
    </row>
    <row r="61" spans="3:5" ht="12.75">
      <c r="C61">
        <v>-4.4</v>
      </c>
      <c r="D61">
        <v>20121017</v>
      </c>
      <c r="E61" t="s">
        <v>190</v>
      </c>
    </row>
    <row r="62" spans="3:5" ht="12.75">
      <c r="C62">
        <v>-3</v>
      </c>
      <c r="D62">
        <v>20121017</v>
      </c>
      <c r="E62" t="s">
        <v>191</v>
      </c>
    </row>
    <row r="63" spans="3:5" ht="12.75">
      <c r="C63">
        <v>-3.8</v>
      </c>
      <c r="D63">
        <v>20121018</v>
      </c>
      <c r="E63" t="s">
        <v>192</v>
      </c>
    </row>
    <row r="64" spans="3:5" ht="12.75">
      <c r="C64">
        <v>-3.4</v>
      </c>
      <c r="D64">
        <v>20121018</v>
      </c>
      <c r="E64" t="s">
        <v>193</v>
      </c>
    </row>
    <row r="65" spans="3:5" ht="12.75">
      <c r="C65">
        <v>-3.6</v>
      </c>
      <c r="D65">
        <v>20121018</v>
      </c>
      <c r="E65" t="s">
        <v>194</v>
      </c>
    </row>
    <row r="66" spans="3:5" ht="12.75">
      <c r="C66">
        <v>-2.7</v>
      </c>
      <c r="D66">
        <v>20121018</v>
      </c>
      <c r="E66" t="s">
        <v>195</v>
      </c>
    </row>
    <row r="67" spans="3:5" ht="12.75">
      <c r="C67">
        <v>-5.2</v>
      </c>
      <c r="D67">
        <v>20121018</v>
      </c>
      <c r="E67" t="s">
        <v>196</v>
      </c>
    </row>
    <row r="68" spans="3:5" ht="12.75">
      <c r="C68">
        <v>-4.1</v>
      </c>
      <c r="D68">
        <v>20121018</v>
      </c>
      <c r="E68" t="s">
        <v>197</v>
      </c>
    </row>
    <row r="69" spans="3:5" ht="12.75">
      <c r="C69">
        <v>-4.5</v>
      </c>
      <c r="D69">
        <v>20121018</v>
      </c>
      <c r="E69" t="s">
        <v>198</v>
      </c>
    </row>
    <row r="70" spans="3:5" ht="12.75">
      <c r="C70">
        <v>-4.9</v>
      </c>
      <c r="D70">
        <v>20121018</v>
      </c>
      <c r="E70" t="s">
        <v>199</v>
      </c>
    </row>
    <row r="71" spans="3:5" ht="12.75">
      <c r="C71">
        <v>-3.4</v>
      </c>
      <c r="D71">
        <v>20121018</v>
      </c>
      <c r="E71" t="s">
        <v>200</v>
      </c>
    </row>
    <row r="72" spans="3:5" ht="12.75">
      <c r="C72">
        <v>-8.5</v>
      </c>
      <c r="D72">
        <v>20121018</v>
      </c>
      <c r="E72" t="s">
        <v>201</v>
      </c>
    </row>
    <row r="73" spans="3:5" ht="12.75">
      <c r="C73">
        <v>-6.7</v>
      </c>
      <c r="D73">
        <v>20121019</v>
      </c>
      <c r="E73" t="s">
        <v>202</v>
      </c>
    </row>
    <row r="74" spans="3:5" ht="12.75">
      <c r="C74">
        <v>-5.3</v>
      </c>
      <c r="D74">
        <v>20121019</v>
      </c>
      <c r="E74" t="s">
        <v>203</v>
      </c>
    </row>
    <row r="75" spans="3:5" ht="12.75">
      <c r="C75">
        <v>-3.7</v>
      </c>
      <c r="D75">
        <v>20121019</v>
      </c>
      <c r="E75" t="s">
        <v>204</v>
      </c>
    </row>
    <row r="76" spans="3:5" ht="12.75">
      <c r="C76">
        <v>-2.5</v>
      </c>
      <c r="D76">
        <v>20121019</v>
      </c>
      <c r="E76" t="s">
        <v>205</v>
      </c>
    </row>
    <row r="77" spans="3:5" ht="12.75">
      <c r="C77">
        <v>-4.4</v>
      </c>
      <c r="D77">
        <v>20121019</v>
      </c>
      <c r="E77" t="s">
        <v>206</v>
      </c>
    </row>
    <row r="78" spans="3:5" ht="12.75">
      <c r="C78">
        <v>-3.3</v>
      </c>
      <c r="D78">
        <v>20121019</v>
      </c>
      <c r="E78" t="s">
        <v>207</v>
      </c>
    </row>
    <row r="79" spans="3:5" ht="12.75">
      <c r="C79">
        <v>-2.9</v>
      </c>
      <c r="D79">
        <v>20121019</v>
      </c>
      <c r="E79" t="s">
        <v>208</v>
      </c>
    </row>
    <row r="80" spans="3:5" ht="12.75">
      <c r="C80">
        <v>-2.6</v>
      </c>
      <c r="D80">
        <v>20121019</v>
      </c>
      <c r="E80" t="s">
        <v>209</v>
      </c>
    </row>
    <row r="81" spans="3:5" ht="12.75">
      <c r="C81">
        <v>-7.1</v>
      </c>
      <c r="D81">
        <v>20121019</v>
      </c>
      <c r="E81" t="s">
        <v>113</v>
      </c>
    </row>
    <row r="82" spans="3:5" ht="12.75">
      <c r="C82">
        <v>-3.2</v>
      </c>
      <c r="D82">
        <v>20121019</v>
      </c>
      <c r="E82" t="s">
        <v>210</v>
      </c>
    </row>
    <row r="83" spans="3:5" ht="12.75">
      <c r="C83">
        <v>-3.4</v>
      </c>
      <c r="D83">
        <v>20121019</v>
      </c>
      <c r="E83" t="s">
        <v>211</v>
      </c>
    </row>
    <row r="84" spans="3:5" ht="12.75">
      <c r="C84">
        <v>-4.2</v>
      </c>
      <c r="D84">
        <v>20121019</v>
      </c>
      <c r="E84" t="s">
        <v>212</v>
      </c>
    </row>
    <row r="85" spans="3:5" ht="12.75">
      <c r="C85">
        <v>-4</v>
      </c>
      <c r="D85">
        <v>20121021</v>
      </c>
      <c r="E85" t="s">
        <v>213</v>
      </c>
    </row>
    <row r="86" spans="3:5" ht="12.75">
      <c r="C86">
        <v>-3.7</v>
      </c>
      <c r="D86">
        <v>20121021</v>
      </c>
      <c r="E86" t="s">
        <v>214</v>
      </c>
    </row>
    <row r="87" spans="3:5" ht="12.75">
      <c r="C87">
        <v>-4</v>
      </c>
      <c r="D87">
        <v>20121021</v>
      </c>
      <c r="E87" t="s">
        <v>215</v>
      </c>
    </row>
    <row r="88" spans="3:5" ht="12.75">
      <c r="C88">
        <v>-4.3</v>
      </c>
      <c r="D88">
        <v>20121025</v>
      </c>
      <c r="E88" t="s">
        <v>216</v>
      </c>
    </row>
    <row r="89" spans="3:5" ht="12.75">
      <c r="C89">
        <v>-3.9</v>
      </c>
      <c r="D89">
        <v>20121025</v>
      </c>
      <c r="E89" t="s">
        <v>217</v>
      </c>
    </row>
    <row r="90" spans="3:5" ht="12.75">
      <c r="C90">
        <v>-4.9</v>
      </c>
      <c r="D90">
        <v>20121025</v>
      </c>
      <c r="E90" t="s">
        <v>218</v>
      </c>
    </row>
    <row r="91" spans="3:5" ht="12.75">
      <c r="C91">
        <v>-4.2</v>
      </c>
      <c r="D91">
        <v>20121029</v>
      </c>
      <c r="E91" t="s">
        <v>219</v>
      </c>
    </row>
    <row r="92" spans="3:5" ht="12.75">
      <c r="C92">
        <v>-5.1</v>
      </c>
      <c r="D92">
        <v>20121029</v>
      </c>
      <c r="E92" t="s">
        <v>220</v>
      </c>
    </row>
    <row r="93" spans="3:5" ht="12.75">
      <c r="C93">
        <v>-2.8</v>
      </c>
      <c r="D93">
        <v>20121029</v>
      </c>
      <c r="E93" t="s">
        <v>221</v>
      </c>
    </row>
    <row r="94" spans="3:5" ht="12.75">
      <c r="C94">
        <v>-7.4</v>
      </c>
      <c r="D94">
        <v>20121029</v>
      </c>
      <c r="E94" t="s">
        <v>222</v>
      </c>
    </row>
    <row r="95" spans="3:5" ht="12.75">
      <c r="C95">
        <v>-3.3</v>
      </c>
      <c r="D95">
        <v>20121029</v>
      </c>
      <c r="E95" t="s">
        <v>223</v>
      </c>
    </row>
    <row r="96" spans="3:5" ht="12.75">
      <c r="C96">
        <v>-4.1</v>
      </c>
      <c r="D96">
        <v>20121029</v>
      </c>
      <c r="E96" t="s">
        <v>224</v>
      </c>
    </row>
    <row r="97" spans="3:5" ht="12.75">
      <c r="C97">
        <v>-2.8</v>
      </c>
      <c r="D97">
        <v>20121029</v>
      </c>
      <c r="E97" t="s">
        <v>225</v>
      </c>
    </row>
    <row r="98" spans="3:5" ht="12.75">
      <c r="C98">
        <v>-3.1</v>
      </c>
      <c r="D98">
        <v>20121030</v>
      </c>
      <c r="E98" t="s">
        <v>226</v>
      </c>
    </row>
    <row r="99" spans="3:5" ht="12.75">
      <c r="C99">
        <v>-6.7</v>
      </c>
      <c r="D99">
        <v>20121030</v>
      </c>
      <c r="E99" t="s">
        <v>227</v>
      </c>
    </row>
    <row r="100" spans="3:5" ht="12.75">
      <c r="C100">
        <v>-4.5</v>
      </c>
      <c r="D100">
        <v>20121030</v>
      </c>
      <c r="E100" t="s">
        <v>228</v>
      </c>
    </row>
    <row r="101" spans="3:5" ht="12.75">
      <c r="C101">
        <v>-3.9</v>
      </c>
      <c r="D101">
        <v>20121030</v>
      </c>
      <c r="E101" t="s">
        <v>229</v>
      </c>
    </row>
    <row r="102" spans="3:5" ht="12.75">
      <c r="C102">
        <v>-4</v>
      </c>
      <c r="D102">
        <v>20121030</v>
      </c>
      <c r="E102" t="s">
        <v>230</v>
      </c>
    </row>
    <row r="103" spans="3:5" ht="12.75">
      <c r="C103">
        <v>-3.3</v>
      </c>
      <c r="D103">
        <v>20121030</v>
      </c>
      <c r="E103" t="s">
        <v>231</v>
      </c>
    </row>
    <row r="104" spans="3:5" ht="12.75">
      <c r="C104">
        <v>-5</v>
      </c>
      <c r="D104">
        <v>20121030</v>
      </c>
      <c r="E104" t="s">
        <v>232</v>
      </c>
    </row>
    <row r="105" spans="3:5" ht="12.75">
      <c r="C105">
        <v>-4.1</v>
      </c>
      <c r="D105">
        <v>20121030</v>
      </c>
      <c r="E105" t="s">
        <v>233</v>
      </c>
    </row>
    <row r="106" spans="3:5" ht="12.75">
      <c r="C106">
        <v>-3.8</v>
      </c>
      <c r="D106">
        <v>20121030</v>
      </c>
      <c r="E106" t="s">
        <v>234</v>
      </c>
    </row>
    <row r="107" spans="3:5" ht="12.75">
      <c r="C107">
        <v>-3.4</v>
      </c>
      <c r="D107">
        <v>20121030</v>
      </c>
      <c r="E107" t="s">
        <v>235</v>
      </c>
    </row>
    <row r="108" spans="3:5" ht="12.75">
      <c r="C108">
        <v>-2.9</v>
      </c>
      <c r="D108">
        <v>20121031</v>
      </c>
      <c r="E108" t="s">
        <v>236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ignoredErrors>
    <ignoredError sqref="Z20:AJ20 F20:Y20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O88"/>
  <sheetViews>
    <sheetView zoomScale="65" zoomScaleNormal="65" workbookViewId="0" topLeftCell="A1">
      <selection activeCell="AA24" sqref="AA24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0" width="13.57421875" style="0" bestFit="1" customWidth="1"/>
    <col min="41" max="41" width="11.57421875" style="0" bestFit="1" customWidth="1"/>
  </cols>
  <sheetData>
    <row r="1" spans="1:41" ht="12.75">
      <c r="A1" s="3">
        <v>20121001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5</v>
      </c>
      <c r="AO1" t="s">
        <v>12</v>
      </c>
    </row>
    <row r="2" spans="1:41" ht="12.75">
      <c r="A2" s="4">
        <v>20121002</v>
      </c>
      <c r="B2" s="9">
        <v>1</v>
      </c>
      <c r="C2" s="6"/>
      <c r="D2" t="s">
        <v>0</v>
      </c>
      <c r="F2">
        <v>1</v>
      </c>
      <c r="G2">
        <v>1</v>
      </c>
      <c r="H2">
        <v>45</v>
      </c>
      <c r="I2">
        <v>6</v>
      </c>
      <c r="J2">
        <v>33</v>
      </c>
      <c r="K2">
        <v>8</v>
      </c>
      <c r="L2">
        <v>39</v>
      </c>
      <c r="M2">
        <v>47</v>
      </c>
      <c r="N2">
        <v>10</v>
      </c>
      <c r="O2">
        <v>12</v>
      </c>
      <c r="P2">
        <v>4</v>
      </c>
      <c r="T2">
        <v>1</v>
      </c>
      <c r="U2">
        <v>24</v>
      </c>
      <c r="V2">
        <v>47</v>
      </c>
      <c r="W2">
        <v>38</v>
      </c>
      <c r="X2">
        <v>51</v>
      </c>
      <c r="Y2">
        <v>58</v>
      </c>
      <c r="Z2">
        <v>40</v>
      </c>
      <c r="AA2">
        <v>50</v>
      </c>
      <c r="AD2">
        <v>6</v>
      </c>
      <c r="AK2" s="15">
        <f aca="true" t="shared" si="0" ref="AK2:AK16">SUM(F2:AJ2)</f>
        <v>521</v>
      </c>
      <c r="AN2" t="s">
        <v>5</v>
      </c>
      <c r="AO2" t="s">
        <v>13</v>
      </c>
    </row>
    <row r="3" spans="1:41" ht="12.75">
      <c r="A3" s="4">
        <v>20121003</v>
      </c>
      <c r="B3" s="9">
        <v>1</v>
      </c>
      <c r="C3" s="6"/>
      <c r="D3" t="s">
        <v>9</v>
      </c>
      <c r="H3">
        <v>5</v>
      </c>
      <c r="I3">
        <v>1</v>
      </c>
      <c r="J3">
        <v>5</v>
      </c>
      <c r="K3">
        <v>1</v>
      </c>
      <c r="L3">
        <v>5</v>
      </c>
      <c r="M3">
        <v>4</v>
      </c>
      <c r="N3">
        <v>1</v>
      </c>
      <c r="O3">
        <v>4</v>
      </c>
      <c r="U3">
        <v>9</v>
      </c>
      <c r="V3">
        <v>10</v>
      </c>
      <c r="W3">
        <v>4</v>
      </c>
      <c r="X3">
        <v>8</v>
      </c>
      <c r="Y3">
        <v>9</v>
      </c>
      <c r="Z3">
        <v>10</v>
      </c>
      <c r="AA3">
        <v>8</v>
      </c>
      <c r="AD3">
        <v>2</v>
      </c>
      <c r="AK3" s="15">
        <f t="shared" si="0"/>
        <v>86</v>
      </c>
      <c r="AN3" t="s">
        <v>5</v>
      </c>
      <c r="AO3" t="s">
        <v>14</v>
      </c>
    </row>
    <row r="4" spans="1:41" ht="12.75">
      <c r="A4" s="4">
        <v>20121004</v>
      </c>
      <c r="B4" s="9">
        <v>1</v>
      </c>
      <c r="C4" s="6"/>
      <c r="D4" t="s">
        <v>68</v>
      </c>
      <c r="H4">
        <v>6</v>
      </c>
      <c r="J4">
        <v>2</v>
      </c>
      <c r="L4">
        <v>13</v>
      </c>
      <c r="M4">
        <v>3</v>
      </c>
      <c r="N4">
        <v>1</v>
      </c>
      <c r="O4">
        <v>4</v>
      </c>
      <c r="U4">
        <v>16</v>
      </c>
      <c r="V4">
        <v>26</v>
      </c>
      <c r="W4">
        <v>50</v>
      </c>
      <c r="X4">
        <v>60</v>
      </c>
      <c r="Y4">
        <v>90</v>
      </c>
      <c r="Z4">
        <v>102</v>
      </c>
      <c r="AA4">
        <v>63</v>
      </c>
      <c r="AD4">
        <v>21</v>
      </c>
      <c r="AK4" s="15">
        <f t="shared" si="0"/>
        <v>457</v>
      </c>
      <c r="AN4" t="s">
        <v>5</v>
      </c>
      <c r="AO4" t="s">
        <v>15</v>
      </c>
    </row>
    <row r="5" spans="1:41" ht="12.75">
      <c r="A5" s="4">
        <v>20121005</v>
      </c>
      <c r="B5" s="9">
        <v>1</v>
      </c>
      <c r="C5" s="6"/>
      <c r="D5" t="s">
        <v>8</v>
      </c>
      <c r="H5">
        <v>1</v>
      </c>
      <c r="J5">
        <v>7</v>
      </c>
      <c r="K5">
        <v>1</v>
      </c>
      <c r="L5">
        <v>2</v>
      </c>
      <c r="M5">
        <v>5</v>
      </c>
      <c r="O5">
        <v>2</v>
      </c>
      <c r="P5">
        <v>3</v>
      </c>
      <c r="U5">
        <v>6</v>
      </c>
      <c r="V5">
        <v>2</v>
      </c>
      <c r="W5">
        <v>1</v>
      </c>
      <c r="X5">
        <v>7</v>
      </c>
      <c r="Y5">
        <v>6</v>
      </c>
      <c r="Z5">
        <v>7</v>
      </c>
      <c r="AA5">
        <v>9</v>
      </c>
      <c r="AD5">
        <v>2</v>
      </c>
      <c r="AK5" s="15">
        <f t="shared" si="0"/>
        <v>61</v>
      </c>
      <c r="AN5" t="s">
        <v>5</v>
      </c>
      <c r="AO5" t="s">
        <v>16</v>
      </c>
    </row>
    <row r="6" spans="1:41" ht="12.75">
      <c r="A6" s="4">
        <v>20121006</v>
      </c>
      <c r="B6" s="9">
        <v>1</v>
      </c>
      <c r="C6" s="6"/>
      <c r="D6" t="s">
        <v>7</v>
      </c>
      <c r="H6">
        <v>2</v>
      </c>
      <c r="J6">
        <v>7</v>
      </c>
      <c r="K6">
        <v>1</v>
      </c>
      <c r="L6">
        <v>4</v>
      </c>
      <c r="M6">
        <v>9</v>
      </c>
      <c r="N6">
        <v>2</v>
      </c>
      <c r="AK6" s="15">
        <f t="shared" si="0"/>
        <v>25</v>
      </c>
      <c r="AN6" t="s">
        <v>5</v>
      </c>
      <c r="AO6" t="s">
        <v>17</v>
      </c>
    </row>
    <row r="7" spans="1:41" ht="12.75">
      <c r="A7" s="4">
        <v>20121007</v>
      </c>
      <c r="B7" s="9">
        <v>1</v>
      </c>
      <c r="C7" s="6"/>
      <c r="D7" t="s">
        <v>69</v>
      </c>
      <c r="I7">
        <v>1</v>
      </c>
      <c r="J7">
        <v>5</v>
      </c>
      <c r="K7">
        <v>4</v>
      </c>
      <c r="AK7" s="15">
        <f t="shared" si="0"/>
        <v>10</v>
      </c>
      <c r="AN7" t="s">
        <v>5</v>
      </c>
      <c r="AO7" t="s">
        <v>18</v>
      </c>
    </row>
    <row r="8" spans="1:41" ht="12.75">
      <c r="A8" s="4">
        <v>20121008</v>
      </c>
      <c r="B8" s="9">
        <v>1</v>
      </c>
      <c r="C8" s="6"/>
      <c r="D8" t="s">
        <v>70</v>
      </c>
      <c r="J8">
        <v>2</v>
      </c>
      <c r="K8">
        <v>1</v>
      </c>
      <c r="L8">
        <v>1</v>
      </c>
      <c r="M8">
        <v>29</v>
      </c>
      <c r="N8">
        <v>2</v>
      </c>
      <c r="AK8" s="15">
        <f t="shared" si="0"/>
        <v>35</v>
      </c>
      <c r="AN8" t="s">
        <v>5</v>
      </c>
      <c r="AO8" t="s">
        <v>11</v>
      </c>
    </row>
    <row r="9" spans="1:41" ht="12.75">
      <c r="A9" s="4">
        <v>20121009</v>
      </c>
      <c r="B9" s="9">
        <v>1</v>
      </c>
      <c r="C9" s="6"/>
      <c r="D9" t="s">
        <v>71</v>
      </c>
      <c r="P9">
        <v>1</v>
      </c>
      <c r="U9">
        <v>1</v>
      </c>
      <c r="V9">
        <v>4</v>
      </c>
      <c r="AK9" s="15">
        <f t="shared" si="0"/>
        <v>6</v>
      </c>
      <c r="AN9" t="s">
        <v>5</v>
      </c>
      <c r="AO9" t="s">
        <v>19</v>
      </c>
    </row>
    <row r="10" spans="1:41" ht="12.75">
      <c r="A10" s="4">
        <v>20121010</v>
      </c>
      <c r="B10" s="9">
        <v>1</v>
      </c>
      <c r="C10" s="6"/>
      <c r="D10" t="s">
        <v>72</v>
      </c>
      <c r="U10">
        <v>3</v>
      </c>
      <c r="V10">
        <v>5</v>
      </c>
      <c r="W10">
        <v>3</v>
      </c>
      <c r="X10">
        <v>7</v>
      </c>
      <c r="Y10">
        <v>8</v>
      </c>
      <c r="Z10">
        <v>8</v>
      </c>
      <c r="AA10">
        <v>11</v>
      </c>
      <c r="AD10">
        <v>2</v>
      </c>
      <c r="AK10" s="15">
        <f t="shared" si="0"/>
        <v>47</v>
      </c>
      <c r="AN10" t="s">
        <v>5</v>
      </c>
      <c r="AO10" t="s">
        <v>20</v>
      </c>
    </row>
    <row r="11" spans="1:41" ht="12.75">
      <c r="A11" s="4">
        <v>20121011</v>
      </c>
      <c r="B11" s="9">
        <v>1</v>
      </c>
      <c r="C11" s="6"/>
      <c r="D11" t="s">
        <v>73</v>
      </c>
      <c r="W11">
        <v>4</v>
      </c>
      <c r="X11">
        <v>8</v>
      </c>
      <c r="Y11">
        <v>6</v>
      </c>
      <c r="Z11">
        <v>8</v>
      </c>
      <c r="AA11">
        <v>6</v>
      </c>
      <c r="AD11">
        <v>1</v>
      </c>
      <c r="AK11" s="15">
        <f t="shared" si="0"/>
        <v>33</v>
      </c>
      <c r="AN11" t="s">
        <v>5</v>
      </c>
      <c r="AO11" t="s">
        <v>21</v>
      </c>
    </row>
    <row r="12" spans="1:37" ht="12.75">
      <c r="A12" s="4">
        <v>20121012</v>
      </c>
      <c r="B12" s="9"/>
      <c r="C12" s="6"/>
      <c r="AK12" s="15">
        <f t="shared" si="0"/>
        <v>0</v>
      </c>
    </row>
    <row r="13" spans="1:37" ht="12.75">
      <c r="A13" s="4">
        <v>20121013</v>
      </c>
      <c r="B13" s="9"/>
      <c r="C13" s="6"/>
      <c r="AK13" s="15">
        <f t="shared" si="0"/>
        <v>0</v>
      </c>
    </row>
    <row r="14" spans="1:37" ht="12.75">
      <c r="A14" s="4">
        <v>20121014</v>
      </c>
      <c r="B14" s="9"/>
      <c r="C14" s="6"/>
      <c r="AK14" s="15">
        <f t="shared" si="0"/>
        <v>0</v>
      </c>
    </row>
    <row r="15" spans="1:41" ht="12.75">
      <c r="A15" s="4">
        <v>20121015</v>
      </c>
      <c r="B15" s="9">
        <v>1</v>
      </c>
      <c r="C15" s="6"/>
      <c r="AK15" s="15">
        <f t="shared" si="0"/>
        <v>0</v>
      </c>
      <c r="AN15" t="s">
        <v>5</v>
      </c>
      <c r="AO15" t="s">
        <v>22</v>
      </c>
    </row>
    <row r="16" spans="1:40" ht="12.75">
      <c r="A16" s="4">
        <v>20121016</v>
      </c>
      <c r="B16" s="9">
        <v>1</v>
      </c>
      <c r="C16" s="6"/>
      <c r="AK16" s="15">
        <f t="shared" si="0"/>
        <v>0</v>
      </c>
      <c r="AN16" t="s">
        <v>5</v>
      </c>
    </row>
    <row r="17" spans="1:40" ht="12.75">
      <c r="A17" s="4">
        <v>20121017</v>
      </c>
      <c r="B17" s="9">
        <v>1</v>
      </c>
      <c r="C17" s="6"/>
      <c r="AK17" s="16">
        <f>SUM(AK2:AK16)</f>
        <v>1281</v>
      </c>
      <c r="AN17" t="s">
        <v>5</v>
      </c>
    </row>
    <row r="18" spans="1:40" ht="12.75">
      <c r="A18" s="4">
        <v>20121018</v>
      </c>
      <c r="B18" s="9">
        <v>1</v>
      </c>
      <c r="C18" s="6"/>
      <c r="AN18" t="s">
        <v>5</v>
      </c>
    </row>
    <row r="19" spans="1:40" ht="12.75">
      <c r="A19" s="4">
        <v>20121019</v>
      </c>
      <c r="B19" s="9">
        <v>1</v>
      </c>
      <c r="C19" s="6"/>
      <c r="E19" t="s">
        <v>74</v>
      </c>
      <c r="F19" s="13">
        <v>0.18333333333333332</v>
      </c>
      <c r="G19" s="13">
        <v>0.8</v>
      </c>
      <c r="H19" s="13">
        <v>10.866666666666667</v>
      </c>
      <c r="I19" s="13">
        <v>4.15</v>
      </c>
      <c r="J19" s="13">
        <v>10.95</v>
      </c>
      <c r="K19" s="13">
        <v>6.016666666666667</v>
      </c>
      <c r="L19" s="13">
        <v>9.166666666666666</v>
      </c>
      <c r="M19" s="13">
        <v>10.6</v>
      </c>
      <c r="N19" s="13">
        <v>4.733333333333333</v>
      </c>
      <c r="O19" s="13">
        <v>2.1333333333333333</v>
      </c>
      <c r="P19" s="13">
        <v>3.05</v>
      </c>
      <c r="Q19" s="13">
        <v>0</v>
      </c>
      <c r="R19" s="13">
        <v>0</v>
      </c>
      <c r="S19" s="13">
        <v>0</v>
      </c>
      <c r="T19" s="13">
        <v>0.9</v>
      </c>
      <c r="U19" s="13">
        <v>8.016666666666667</v>
      </c>
      <c r="V19" s="13">
        <v>11.233333333333333</v>
      </c>
      <c r="W19" s="13">
        <v>11.35</v>
      </c>
      <c r="X19" s="13">
        <v>11.35</v>
      </c>
      <c r="Y19" s="13">
        <v>11.45</v>
      </c>
      <c r="Z19" s="13">
        <v>11.5</v>
      </c>
      <c r="AA19" s="13">
        <v>11.516666666666667</v>
      </c>
      <c r="AB19" s="13">
        <v>0</v>
      </c>
      <c r="AC19" s="13">
        <v>0</v>
      </c>
      <c r="AD19" s="13">
        <v>3.5833333333333335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f>SUM(F19:AJ19)</f>
        <v>143.55</v>
      </c>
      <c r="AN19" t="s">
        <v>5</v>
      </c>
    </row>
    <row r="20" spans="1:40" ht="12.75">
      <c r="A20" s="4">
        <v>20121020</v>
      </c>
      <c r="B20" s="9">
        <v>1</v>
      </c>
      <c r="C20" s="6"/>
      <c r="E20" t="s">
        <v>75</v>
      </c>
      <c r="F20" s="22">
        <f aca="true" t="shared" si="1" ref="F20:AJ20">SUM(F2:F18)</f>
        <v>1</v>
      </c>
      <c r="G20" s="22">
        <f t="shared" si="1"/>
        <v>1</v>
      </c>
      <c r="H20" s="22">
        <f t="shared" si="1"/>
        <v>59</v>
      </c>
      <c r="I20" s="22">
        <f t="shared" si="1"/>
        <v>8</v>
      </c>
      <c r="J20" s="22">
        <f t="shared" si="1"/>
        <v>61</v>
      </c>
      <c r="K20" s="22">
        <f t="shared" si="1"/>
        <v>16</v>
      </c>
      <c r="L20" s="22">
        <f t="shared" si="1"/>
        <v>64</v>
      </c>
      <c r="M20" s="22">
        <f t="shared" si="1"/>
        <v>97</v>
      </c>
      <c r="N20" s="22">
        <f t="shared" si="1"/>
        <v>16</v>
      </c>
      <c r="O20" s="22">
        <f t="shared" si="1"/>
        <v>22</v>
      </c>
      <c r="P20" s="22">
        <f t="shared" si="1"/>
        <v>8</v>
      </c>
      <c r="Q20" s="22">
        <f t="shared" si="1"/>
        <v>0</v>
      </c>
      <c r="R20" s="22">
        <f t="shared" si="1"/>
        <v>0</v>
      </c>
      <c r="S20" s="22">
        <f t="shared" si="1"/>
        <v>0</v>
      </c>
      <c r="T20" s="22">
        <f t="shared" si="1"/>
        <v>1</v>
      </c>
      <c r="U20" s="22">
        <f t="shared" si="1"/>
        <v>59</v>
      </c>
      <c r="V20" s="22">
        <f t="shared" si="1"/>
        <v>94</v>
      </c>
      <c r="W20" s="22">
        <f t="shared" si="1"/>
        <v>100</v>
      </c>
      <c r="X20" s="22">
        <f t="shared" si="1"/>
        <v>141</v>
      </c>
      <c r="Y20" s="22">
        <f t="shared" si="1"/>
        <v>177</v>
      </c>
      <c r="Z20" s="22">
        <f t="shared" si="1"/>
        <v>175</v>
      </c>
      <c r="AA20" s="22">
        <f t="shared" si="1"/>
        <v>147</v>
      </c>
      <c r="AB20" s="22">
        <f t="shared" si="1"/>
        <v>0</v>
      </c>
      <c r="AC20" s="22">
        <f t="shared" si="1"/>
        <v>0</v>
      </c>
      <c r="AD20" s="22">
        <f t="shared" si="1"/>
        <v>34</v>
      </c>
      <c r="AE20" s="22">
        <f t="shared" si="1"/>
        <v>0</v>
      </c>
      <c r="AF20" s="22">
        <f t="shared" si="1"/>
        <v>0</v>
      </c>
      <c r="AG20" s="22">
        <f t="shared" si="1"/>
        <v>0</v>
      </c>
      <c r="AH20" s="22">
        <f t="shared" si="1"/>
        <v>0</v>
      </c>
      <c r="AI20" s="22">
        <f t="shared" si="1"/>
        <v>0</v>
      </c>
      <c r="AJ20" s="22">
        <f t="shared" si="1"/>
        <v>0</v>
      </c>
      <c r="AK20">
        <f>SUM(F20:AJ20)</f>
        <v>1281</v>
      </c>
      <c r="AN20" t="s">
        <v>5</v>
      </c>
    </row>
    <row r="21" spans="1:40" ht="12.75">
      <c r="A21" s="4">
        <v>20121021</v>
      </c>
      <c r="B21" s="9">
        <v>1</v>
      </c>
      <c r="C21" s="6"/>
      <c r="AN21" t="s">
        <v>5</v>
      </c>
    </row>
    <row r="22" spans="1:41" ht="12.75">
      <c r="A22" s="4">
        <v>20121022</v>
      </c>
      <c r="B22" s="9">
        <v>1</v>
      </c>
      <c r="C22" s="6"/>
      <c r="E22" s="1" t="s">
        <v>1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5</v>
      </c>
      <c r="AO22" t="s">
        <v>23</v>
      </c>
    </row>
    <row r="23" spans="1:17" ht="12.75">
      <c r="A23" s="4">
        <v>20121023</v>
      </c>
      <c r="B23" s="9"/>
      <c r="C23" s="6"/>
      <c r="D23" t="s">
        <v>0</v>
      </c>
      <c r="L23">
        <v>1</v>
      </c>
      <c r="M23">
        <v>7</v>
      </c>
      <c r="N23">
        <v>7</v>
      </c>
      <c r="O23">
        <v>49</v>
      </c>
      <c r="P23">
        <v>243</v>
      </c>
      <c r="Q23">
        <v>214</v>
      </c>
    </row>
    <row r="24" spans="1:17" ht="12.75">
      <c r="A24" s="4">
        <v>20121024</v>
      </c>
      <c r="B24" s="9"/>
      <c r="C24" s="6"/>
      <c r="D24" t="s">
        <v>9</v>
      </c>
      <c r="L24">
        <v>1</v>
      </c>
      <c r="M24">
        <v>1</v>
      </c>
      <c r="N24">
        <v>1</v>
      </c>
      <c r="O24">
        <v>2</v>
      </c>
      <c r="P24">
        <v>31</v>
      </c>
      <c r="Q24">
        <v>50</v>
      </c>
    </row>
    <row r="25" spans="1:40" ht="12.75">
      <c r="A25" s="4">
        <v>20121025</v>
      </c>
      <c r="B25" s="9">
        <v>1</v>
      </c>
      <c r="C25" s="6"/>
      <c r="D25" t="s">
        <v>68</v>
      </c>
      <c r="M25">
        <v>4</v>
      </c>
      <c r="N25">
        <v>7</v>
      </c>
      <c r="O25">
        <v>70</v>
      </c>
      <c r="P25">
        <v>225</v>
      </c>
      <c r="Q25">
        <v>151</v>
      </c>
      <c r="AN25" t="s">
        <v>5</v>
      </c>
    </row>
    <row r="26" spans="1:18" ht="12.75">
      <c r="A26" s="4">
        <v>20121026</v>
      </c>
      <c r="B26" s="9"/>
      <c r="C26" s="6"/>
      <c r="D26" t="s">
        <v>8</v>
      </c>
      <c r="L26">
        <v>5</v>
      </c>
      <c r="O26">
        <v>9</v>
      </c>
      <c r="P26">
        <v>21</v>
      </c>
      <c r="Q26">
        <v>25</v>
      </c>
      <c r="R26">
        <v>1</v>
      </c>
    </row>
    <row r="27" spans="1:18" ht="12.75">
      <c r="A27" s="4">
        <v>20121027</v>
      </c>
      <c r="B27" s="9"/>
      <c r="C27" s="6"/>
      <c r="D27" t="s">
        <v>7</v>
      </c>
      <c r="L27">
        <v>1</v>
      </c>
      <c r="M27">
        <v>1</v>
      </c>
      <c r="O27">
        <v>3</v>
      </c>
      <c r="P27">
        <v>8</v>
      </c>
      <c r="Q27">
        <v>11</v>
      </c>
      <c r="R27">
        <v>1</v>
      </c>
    </row>
    <row r="28" spans="1:17" ht="12.75">
      <c r="A28" s="4">
        <v>20121028</v>
      </c>
      <c r="B28" s="9"/>
      <c r="C28" s="6"/>
      <c r="D28" t="s">
        <v>69</v>
      </c>
      <c r="N28">
        <v>2</v>
      </c>
      <c r="O28">
        <v>3</v>
      </c>
      <c r="P28">
        <v>4</v>
      </c>
      <c r="Q28">
        <v>1</v>
      </c>
    </row>
    <row r="29" spans="1:17" ht="12.75">
      <c r="A29" s="4">
        <v>20121029</v>
      </c>
      <c r="B29" s="9"/>
      <c r="C29" s="6"/>
      <c r="D29" t="s">
        <v>70</v>
      </c>
      <c r="P29">
        <v>16</v>
      </c>
      <c r="Q29">
        <v>19</v>
      </c>
    </row>
    <row r="30" spans="1:17" ht="12.75">
      <c r="A30" s="4">
        <v>20121030</v>
      </c>
      <c r="B30" s="9"/>
      <c r="C30" s="6" t="s">
        <v>3</v>
      </c>
      <c r="D30" t="s">
        <v>71</v>
      </c>
      <c r="P30">
        <v>2</v>
      </c>
      <c r="Q30">
        <v>4</v>
      </c>
    </row>
    <row r="31" spans="1:17" ht="18.75" thickBot="1">
      <c r="A31" s="5">
        <v>20121031</v>
      </c>
      <c r="B31" s="12"/>
      <c r="C31" s="21" t="s">
        <v>76</v>
      </c>
      <c r="D31" t="s">
        <v>72</v>
      </c>
      <c r="L31">
        <v>1</v>
      </c>
      <c r="M31">
        <v>1</v>
      </c>
      <c r="O31">
        <v>6</v>
      </c>
      <c r="P31">
        <v>24</v>
      </c>
      <c r="Q31">
        <v>15</v>
      </c>
    </row>
    <row r="32" spans="2:17" ht="12.75">
      <c r="B32" s="8">
        <f>SUM(B1:B31)</f>
        <v>20</v>
      </c>
      <c r="D32" t="s">
        <v>73</v>
      </c>
      <c r="M32">
        <v>1</v>
      </c>
      <c r="O32">
        <v>9</v>
      </c>
      <c r="P32">
        <v>11</v>
      </c>
      <c r="Q32">
        <v>12</v>
      </c>
    </row>
    <row r="34" ht="12.75">
      <c r="E34" s="7"/>
    </row>
    <row r="42" ht="13.5" thickBot="1"/>
    <row r="43" spans="3:6" ht="13.5" thickBot="1">
      <c r="C43" s="23" t="s">
        <v>4</v>
      </c>
      <c r="D43" s="24"/>
      <c r="E43" s="25"/>
      <c r="F43" s="18"/>
    </row>
    <row r="44" spans="3:5" ht="13.5" thickBot="1">
      <c r="C44" s="19"/>
      <c r="D44" s="17">
        <v>-1</v>
      </c>
      <c r="E44" s="20" t="s">
        <v>2</v>
      </c>
    </row>
    <row r="45" spans="3:5" ht="12.75">
      <c r="C45">
        <v>-1.5</v>
      </c>
      <c r="D45">
        <v>20121002</v>
      </c>
      <c r="E45" t="s">
        <v>24</v>
      </c>
    </row>
    <row r="46" spans="3:5" ht="12.75">
      <c r="C46">
        <v>-2.8</v>
      </c>
      <c r="D46">
        <v>20121003</v>
      </c>
      <c r="E46" t="s">
        <v>25</v>
      </c>
    </row>
    <row r="47" spans="3:5" ht="12.75">
      <c r="C47">
        <v>-1.1</v>
      </c>
      <c r="D47">
        <v>20121003</v>
      </c>
      <c r="E47" t="s">
        <v>26</v>
      </c>
    </row>
    <row r="48" spans="3:5" ht="12.75">
      <c r="C48">
        <v>-1.8</v>
      </c>
      <c r="D48">
        <v>20121004</v>
      </c>
      <c r="E48" t="s">
        <v>27</v>
      </c>
    </row>
    <row r="49" spans="3:5" ht="12.75">
      <c r="C49">
        <v>-3.2</v>
      </c>
      <c r="D49">
        <v>20121005</v>
      </c>
      <c r="E49" t="s">
        <v>28</v>
      </c>
    </row>
    <row r="50" spans="3:5" ht="12.75">
      <c r="C50">
        <v>-2.7</v>
      </c>
      <c r="D50">
        <v>20121005</v>
      </c>
      <c r="E50" t="s">
        <v>29</v>
      </c>
    </row>
    <row r="51" spans="3:5" ht="12.75">
      <c r="C51">
        <v>-2.4</v>
      </c>
      <c r="D51">
        <v>20121005</v>
      </c>
      <c r="E51" t="s">
        <v>30</v>
      </c>
    </row>
    <row r="52" spans="3:5" ht="12.75">
      <c r="C52">
        <v>-2.7</v>
      </c>
      <c r="D52">
        <v>20121005</v>
      </c>
      <c r="E52" t="s">
        <v>31</v>
      </c>
    </row>
    <row r="53" spans="3:5" ht="12.75">
      <c r="C53">
        <v>-2</v>
      </c>
      <c r="D53">
        <v>20121005</v>
      </c>
      <c r="E53" t="s">
        <v>32</v>
      </c>
    </row>
    <row r="54" spans="3:5" ht="12.75">
      <c r="C54">
        <v>-1.3</v>
      </c>
      <c r="D54">
        <v>20121005</v>
      </c>
      <c r="E54" t="s">
        <v>33</v>
      </c>
    </row>
    <row r="55" spans="3:5" ht="12.75">
      <c r="C55">
        <v>-3.5</v>
      </c>
      <c r="D55">
        <v>20121007</v>
      </c>
      <c r="E55" t="s">
        <v>34</v>
      </c>
    </row>
    <row r="56" spans="3:5" ht="12.75">
      <c r="C56">
        <v>-1.1</v>
      </c>
      <c r="D56">
        <v>20121007</v>
      </c>
      <c r="E56" t="s">
        <v>35</v>
      </c>
    </row>
    <row r="57" spans="3:5" ht="12.75">
      <c r="C57">
        <v>-3.6</v>
      </c>
      <c r="D57">
        <v>20121007</v>
      </c>
      <c r="E57" t="s">
        <v>36</v>
      </c>
    </row>
    <row r="58" spans="3:5" ht="12.75">
      <c r="C58">
        <v>-3</v>
      </c>
      <c r="D58">
        <v>20121007</v>
      </c>
      <c r="E58" t="s">
        <v>37</v>
      </c>
    </row>
    <row r="59" spans="3:5" ht="12.75">
      <c r="C59">
        <v>-1.2</v>
      </c>
      <c r="D59">
        <v>20121008</v>
      </c>
      <c r="E59" t="s">
        <v>38</v>
      </c>
    </row>
    <row r="60" spans="3:5" ht="12.75">
      <c r="C60">
        <v>-1</v>
      </c>
      <c r="D60">
        <v>20121008</v>
      </c>
      <c r="E60" t="s">
        <v>39</v>
      </c>
    </row>
    <row r="61" spans="3:5" ht="12.75">
      <c r="C61">
        <v>-2.8</v>
      </c>
      <c r="D61">
        <v>20121008</v>
      </c>
      <c r="E61" t="s">
        <v>40</v>
      </c>
    </row>
    <row r="62" spans="3:5" ht="12.75">
      <c r="C62">
        <v>-1.9</v>
      </c>
      <c r="D62">
        <v>20121008</v>
      </c>
      <c r="E62" t="s">
        <v>41</v>
      </c>
    </row>
    <row r="63" spans="3:5" ht="12.75">
      <c r="C63">
        <v>-3.2</v>
      </c>
      <c r="D63">
        <v>20121009</v>
      </c>
      <c r="E63" t="s">
        <v>42</v>
      </c>
    </row>
    <row r="64" spans="3:5" ht="12.75">
      <c r="C64">
        <v>-3.4</v>
      </c>
      <c r="D64">
        <v>20121016</v>
      </c>
      <c r="E64" t="s">
        <v>43</v>
      </c>
    </row>
    <row r="65" spans="3:5" ht="12.75">
      <c r="C65">
        <v>-1.8</v>
      </c>
      <c r="D65">
        <v>20121016</v>
      </c>
      <c r="E65" t="s">
        <v>44</v>
      </c>
    </row>
    <row r="66" spans="3:5" ht="12.75">
      <c r="C66">
        <v>-2.5</v>
      </c>
      <c r="D66">
        <v>20121017</v>
      </c>
      <c r="E66" t="s">
        <v>45</v>
      </c>
    </row>
    <row r="67" spans="3:5" ht="12.75">
      <c r="C67">
        <v>-2.9</v>
      </c>
      <c r="D67">
        <v>20121017</v>
      </c>
      <c r="E67" t="s">
        <v>46</v>
      </c>
    </row>
    <row r="68" spans="3:5" ht="12.75">
      <c r="C68">
        <v>-2.7</v>
      </c>
      <c r="D68">
        <v>20121017</v>
      </c>
      <c r="E68" t="s">
        <v>47</v>
      </c>
    </row>
    <row r="69" spans="3:5" ht="12.75">
      <c r="C69">
        <v>-1.8</v>
      </c>
      <c r="D69">
        <v>20121018</v>
      </c>
      <c r="E69" t="s">
        <v>48</v>
      </c>
    </row>
    <row r="70" spans="3:5" ht="12.75">
      <c r="C70">
        <v>-3.2</v>
      </c>
      <c r="D70">
        <v>20121018</v>
      </c>
      <c r="E70" t="s">
        <v>49</v>
      </c>
    </row>
    <row r="71" spans="3:5" ht="12.75">
      <c r="C71">
        <v>-1.7</v>
      </c>
      <c r="D71">
        <v>20121018</v>
      </c>
      <c r="E71" t="s">
        <v>50</v>
      </c>
    </row>
    <row r="72" spans="3:5" ht="12.75">
      <c r="C72">
        <v>-2.7</v>
      </c>
      <c r="D72">
        <v>20121019</v>
      </c>
      <c r="E72" t="s">
        <v>51</v>
      </c>
    </row>
    <row r="73" spans="3:5" ht="12.75">
      <c r="C73">
        <v>-1.4</v>
      </c>
      <c r="D73">
        <v>20121019</v>
      </c>
      <c r="E73" t="s">
        <v>52</v>
      </c>
    </row>
    <row r="74" spans="3:5" ht="12.75">
      <c r="C74">
        <v>-2.3</v>
      </c>
      <c r="D74">
        <v>20121019</v>
      </c>
      <c r="E74" t="s">
        <v>53</v>
      </c>
    </row>
    <row r="75" spans="3:5" ht="12.75">
      <c r="C75">
        <v>-1</v>
      </c>
      <c r="D75">
        <v>20121020</v>
      </c>
      <c r="E75" t="s">
        <v>54</v>
      </c>
    </row>
    <row r="76" spans="3:5" ht="12.75">
      <c r="C76">
        <v>-1.9</v>
      </c>
      <c r="D76">
        <v>20121020</v>
      </c>
      <c r="E76" t="s">
        <v>55</v>
      </c>
    </row>
    <row r="77" spans="3:5" ht="12.75">
      <c r="C77">
        <v>-3.2</v>
      </c>
      <c r="D77">
        <v>20121020</v>
      </c>
      <c r="E77" t="s">
        <v>56</v>
      </c>
    </row>
    <row r="78" spans="3:5" ht="12.75">
      <c r="C78">
        <v>-1.8</v>
      </c>
      <c r="D78">
        <v>20121021</v>
      </c>
      <c r="E78" t="s">
        <v>57</v>
      </c>
    </row>
    <row r="79" spans="3:5" ht="12.75">
      <c r="C79">
        <v>-2.5</v>
      </c>
      <c r="D79">
        <v>20121021</v>
      </c>
      <c r="E79" t="s">
        <v>58</v>
      </c>
    </row>
    <row r="80" spans="3:5" ht="12.75">
      <c r="C80">
        <v>-1.8</v>
      </c>
      <c r="D80">
        <v>20121021</v>
      </c>
      <c r="E80" t="s">
        <v>59</v>
      </c>
    </row>
    <row r="81" spans="3:5" ht="12.75">
      <c r="C81">
        <v>-2.4</v>
      </c>
      <c r="D81">
        <v>20121021</v>
      </c>
      <c r="E81" t="s">
        <v>60</v>
      </c>
    </row>
    <row r="82" spans="3:5" ht="12.75">
      <c r="C82">
        <v>-1.3</v>
      </c>
      <c r="D82">
        <v>20121021</v>
      </c>
      <c r="E82" t="s">
        <v>61</v>
      </c>
    </row>
    <row r="83" spans="3:5" ht="12.75">
      <c r="C83">
        <v>-1.8</v>
      </c>
      <c r="D83">
        <v>20121021</v>
      </c>
      <c r="E83" t="s">
        <v>62</v>
      </c>
    </row>
    <row r="84" spans="3:5" ht="12.75">
      <c r="C84">
        <v>-3.8</v>
      </c>
      <c r="D84">
        <v>20121021</v>
      </c>
      <c r="E84" t="s">
        <v>63</v>
      </c>
    </row>
    <row r="85" spans="3:5" ht="12.75">
      <c r="C85">
        <v>-2.9</v>
      </c>
      <c r="D85">
        <v>20121022</v>
      </c>
      <c r="E85" t="s">
        <v>64</v>
      </c>
    </row>
    <row r="86" spans="3:5" ht="12.75">
      <c r="C86">
        <v>-3.4</v>
      </c>
      <c r="D86">
        <v>20121025</v>
      </c>
      <c r="E86" t="s">
        <v>65</v>
      </c>
    </row>
    <row r="87" spans="3:5" ht="12.75">
      <c r="C87">
        <v>-2.2</v>
      </c>
      <c r="D87">
        <v>20121025</v>
      </c>
      <c r="E87" t="s">
        <v>66</v>
      </c>
    </row>
    <row r="88" spans="3:5" ht="12.75">
      <c r="C88">
        <v>-1</v>
      </c>
      <c r="D88">
        <v>20121025</v>
      </c>
      <c r="E88" t="s">
        <v>67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4"/>
  <dimension ref="A1:AO80"/>
  <sheetViews>
    <sheetView zoomScale="65" zoomScaleNormal="65" workbookViewId="0" topLeftCell="A1">
      <selection activeCell="V46" sqref="V46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0" width="13.57421875" style="0" bestFit="1" customWidth="1"/>
    <col min="41" max="41" width="11.57421875" style="0" bestFit="1" customWidth="1"/>
  </cols>
  <sheetData>
    <row r="1" spans="1:41" ht="12.75">
      <c r="A1" s="3">
        <v>20121001</v>
      </c>
      <c r="B1" s="10">
        <v>1</v>
      </c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128</v>
      </c>
      <c r="AO1" t="s">
        <v>12</v>
      </c>
    </row>
    <row r="2" spans="1:40" ht="12.75">
      <c r="A2" s="4">
        <v>20121002</v>
      </c>
      <c r="B2" s="9">
        <v>1</v>
      </c>
      <c r="C2" s="6"/>
      <c r="D2" t="s">
        <v>0</v>
      </c>
      <c r="F2">
        <v>1</v>
      </c>
      <c r="G2">
        <v>2</v>
      </c>
      <c r="H2">
        <v>10</v>
      </c>
      <c r="I2">
        <v>15</v>
      </c>
      <c r="J2">
        <v>17</v>
      </c>
      <c r="K2">
        <v>12</v>
      </c>
      <c r="L2">
        <v>21</v>
      </c>
      <c r="M2">
        <v>24</v>
      </c>
      <c r="N2">
        <v>4</v>
      </c>
      <c r="O2">
        <v>21</v>
      </c>
      <c r="P2">
        <v>15</v>
      </c>
      <c r="R2">
        <v>1</v>
      </c>
      <c r="T2">
        <v>21</v>
      </c>
      <c r="V2">
        <v>18</v>
      </c>
      <c r="W2">
        <v>33</v>
      </c>
      <c r="X2">
        <v>36</v>
      </c>
      <c r="Y2">
        <v>36</v>
      </c>
      <c r="Z2">
        <v>22</v>
      </c>
      <c r="AA2">
        <v>16</v>
      </c>
      <c r="AB2">
        <v>22</v>
      </c>
      <c r="AC2">
        <v>3</v>
      </c>
      <c r="AE2">
        <v>7</v>
      </c>
      <c r="AI2">
        <v>8</v>
      </c>
      <c r="AJ2">
        <v>13</v>
      </c>
      <c r="AK2" s="15">
        <f aca="true" t="shared" si="0" ref="AK2:AK16">SUM(F2:AJ2)</f>
        <v>378</v>
      </c>
      <c r="AN2" t="s">
        <v>128</v>
      </c>
    </row>
    <row r="3" spans="1:41" ht="12.75">
      <c r="A3" s="4">
        <v>20121003</v>
      </c>
      <c r="B3" s="9">
        <v>1</v>
      </c>
      <c r="C3" s="6"/>
      <c r="D3" t="s">
        <v>9</v>
      </c>
      <c r="H3">
        <v>2</v>
      </c>
      <c r="I3">
        <v>3</v>
      </c>
      <c r="J3">
        <v>3</v>
      </c>
      <c r="K3">
        <v>1</v>
      </c>
      <c r="L3">
        <v>2</v>
      </c>
      <c r="M3">
        <v>5</v>
      </c>
      <c r="N3">
        <v>1</v>
      </c>
      <c r="P3">
        <v>3</v>
      </c>
      <c r="T3">
        <v>7</v>
      </c>
      <c r="V3">
        <v>3</v>
      </c>
      <c r="W3">
        <v>5</v>
      </c>
      <c r="X3">
        <v>3</v>
      </c>
      <c r="Y3">
        <v>4</v>
      </c>
      <c r="Z3">
        <v>3</v>
      </c>
      <c r="AA3">
        <v>5</v>
      </c>
      <c r="AB3">
        <v>2</v>
      </c>
      <c r="AE3">
        <v>1</v>
      </c>
      <c r="AJ3">
        <v>3</v>
      </c>
      <c r="AK3" s="15">
        <f t="shared" si="0"/>
        <v>56</v>
      </c>
      <c r="AN3" t="s">
        <v>128</v>
      </c>
      <c r="AO3" t="s">
        <v>14</v>
      </c>
    </row>
    <row r="4" spans="1:40" ht="12.75">
      <c r="A4" s="4">
        <v>20121004</v>
      </c>
      <c r="B4" s="9">
        <v>1</v>
      </c>
      <c r="C4" s="6"/>
      <c r="D4" t="s">
        <v>68</v>
      </c>
      <c r="H4">
        <v>1</v>
      </c>
      <c r="I4">
        <v>3</v>
      </c>
      <c r="K4">
        <v>4</v>
      </c>
      <c r="L4">
        <v>5</v>
      </c>
      <c r="M4">
        <v>5</v>
      </c>
      <c r="O4">
        <v>1</v>
      </c>
      <c r="P4">
        <v>5</v>
      </c>
      <c r="Q4">
        <v>1</v>
      </c>
      <c r="T4">
        <v>7</v>
      </c>
      <c r="V4">
        <v>23</v>
      </c>
      <c r="W4">
        <v>34</v>
      </c>
      <c r="X4">
        <v>45</v>
      </c>
      <c r="Y4">
        <v>54</v>
      </c>
      <c r="Z4">
        <v>34</v>
      </c>
      <c r="AA4">
        <v>34</v>
      </c>
      <c r="AB4">
        <v>29</v>
      </c>
      <c r="AD4">
        <v>3</v>
      </c>
      <c r="AE4">
        <v>10</v>
      </c>
      <c r="AI4">
        <v>2</v>
      </c>
      <c r="AJ4">
        <v>6</v>
      </c>
      <c r="AK4" s="15">
        <f t="shared" si="0"/>
        <v>306</v>
      </c>
      <c r="AN4" t="s">
        <v>128</v>
      </c>
    </row>
    <row r="5" spans="1:40" ht="12.75">
      <c r="A5" s="4">
        <v>20121005</v>
      </c>
      <c r="B5" s="9">
        <v>1</v>
      </c>
      <c r="C5" s="6"/>
      <c r="D5" t="s">
        <v>8</v>
      </c>
      <c r="H5">
        <v>1</v>
      </c>
      <c r="I5">
        <v>1</v>
      </c>
      <c r="J5">
        <v>3</v>
      </c>
      <c r="K5">
        <v>1</v>
      </c>
      <c r="L5">
        <v>1</v>
      </c>
      <c r="M5">
        <v>5</v>
      </c>
      <c r="N5">
        <v>1</v>
      </c>
      <c r="P5">
        <v>4</v>
      </c>
      <c r="Q5">
        <v>1</v>
      </c>
      <c r="V5">
        <v>3</v>
      </c>
      <c r="W5">
        <v>4</v>
      </c>
      <c r="X5">
        <v>4</v>
      </c>
      <c r="Y5">
        <v>4</v>
      </c>
      <c r="Z5">
        <v>1</v>
      </c>
      <c r="AA5">
        <v>2</v>
      </c>
      <c r="AB5">
        <v>4</v>
      </c>
      <c r="AI5">
        <v>2</v>
      </c>
      <c r="AJ5">
        <v>1</v>
      </c>
      <c r="AK5" s="15">
        <f t="shared" si="0"/>
        <v>43</v>
      </c>
      <c r="AN5" t="s">
        <v>128</v>
      </c>
    </row>
    <row r="6" spans="1:40" ht="12.75">
      <c r="A6" s="4">
        <v>20121006</v>
      </c>
      <c r="B6" s="9">
        <v>1</v>
      </c>
      <c r="C6" s="6"/>
      <c r="D6" t="s">
        <v>7</v>
      </c>
      <c r="I6">
        <v>2</v>
      </c>
      <c r="J6">
        <v>1</v>
      </c>
      <c r="K6">
        <v>2</v>
      </c>
      <c r="L6">
        <v>1</v>
      </c>
      <c r="M6">
        <v>3</v>
      </c>
      <c r="N6">
        <v>1</v>
      </c>
      <c r="AK6" s="15">
        <f t="shared" si="0"/>
        <v>10</v>
      </c>
      <c r="AN6" t="s">
        <v>128</v>
      </c>
    </row>
    <row r="7" spans="1:41" ht="12.75">
      <c r="A7" s="4">
        <v>20121007</v>
      </c>
      <c r="B7" s="9">
        <v>1</v>
      </c>
      <c r="C7" s="6"/>
      <c r="D7" t="s">
        <v>70</v>
      </c>
      <c r="J7">
        <v>1</v>
      </c>
      <c r="M7">
        <v>6</v>
      </c>
      <c r="AK7" s="15">
        <f t="shared" si="0"/>
        <v>7</v>
      </c>
      <c r="AN7" t="s">
        <v>128</v>
      </c>
      <c r="AO7" t="s">
        <v>18</v>
      </c>
    </row>
    <row r="8" spans="1:41" ht="12.75">
      <c r="A8" s="4">
        <v>20121008</v>
      </c>
      <c r="B8" s="9">
        <v>1</v>
      </c>
      <c r="C8" s="6"/>
      <c r="D8" t="s">
        <v>69</v>
      </c>
      <c r="J8">
        <v>2</v>
      </c>
      <c r="K8">
        <v>2</v>
      </c>
      <c r="AK8" s="15">
        <f t="shared" si="0"/>
        <v>4</v>
      </c>
      <c r="AN8" t="s">
        <v>128</v>
      </c>
      <c r="AO8" t="s">
        <v>11</v>
      </c>
    </row>
    <row r="9" spans="1:41" ht="12.75">
      <c r="A9" s="4">
        <v>20121009</v>
      </c>
      <c r="B9" s="9">
        <v>1</v>
      </c>
      <c r="C9" s="6"/>
      <c r="D9" t="s">
        <v>71</v>
      </c>
      <c r="P9">
        <v>1</v>
      </c>
      <c r="T9">
        <v>6</v>
      </c>
      <c r="V9">
        <v>1</v>
      </c>
      <c r="AK9" s="15">
        <f t="shared" si="0"/>
        <v>8</v>
      </c>
      <c r="AN9" t="s">
        <v>128</v>
      </c>
      <c r="AO9" t="s">
        <v>19</v>
      </c>
    </row>
    <row r="10" spans="1:40" ht="12.75">
      <c r="A10" s="4">
        <v>20121010</v>
      </c>
      <c r="B10" s="9">
        <v>1</v>
      </c>
      <c r="C10" s="6"/>
      <c r="D10" t="s">
        <v>72</v>
      </c>
      <c r="T10">
        <v>4</v>
      </c>
      <c r="V10">
        <v>3</v>
      </c>
      <c r="W10">
        <v>7</v>
      </c>
      <c r="X10">
        <v>6</v>
      </c>
      <c r="Y10">
        <v>10</v>
      </c>
      <c r="Z10">
        <v>6</v>
      </c>
      <c r="AA10">
        <v>5</v>
      </c>
      <c r="AB10">
        <v>5</v>
      </c>
      <c r="AD10">
        <v>1</v>
      </c>
      <c r="AE10">
        <v>4</v>
      </c>
      <c r="AK10" s="15">
        <f t="shared" si="0"/>
        <v>51</v>
      </c>
      <c r="AN10" t="s">
        <v>128</v>
      </c>
    </row>
    <row r="11" spans="1:41" ht="12.75">
      <c r="A11" s="4">
        <v>20121011</v>
      </c>
      <c r="B11" s="9">
        <v>1</v>
      </c>
      <c r="C11" s="6"/>
      <c r="D11" t="s">
        <v>73</v>
      </c>
      <c r="X11">
        <v>5</v>
      </c>
      <c r="Y11">
        <v>3</v>
      </c>
      <c r="Z11">
        <v>3</v>
      </c>
      <c r="AA11">
        <v>3</v>
      </c>
      <c r="AB11">
        <v>1</v>
      </c>
      <c r="AK11" s="15">
        <f t="shared" si="0"/>
        <v>15</v>
      </c>
      <c r="AN11" t="s">
        <v>128</v>
      </c>
      <c r="AO11" t="s">
        <v>21</v>
      </c>
    </row>
    <row r="12" spans="1:41" ht="12.75">
      <c r="A12" s="4">
        <v>20121012</v>
      </c>
      <c r="B12" s="9">
        <v>1</v>
      </c>
      <c r="C12" s="6"/>
      <c r="AK12" s="15">
        <f t="shared" si="0"/>
        <v>0</v>
      </c>
      <c r="AN12" t="s">
        <v>128</v>
      </c>
      <c r="AO12" t="s">
        <v>77</v>
      </c>
    </row>
    <row r="13" spans="1:41" ht="12.75">
      <c r="A13" s="4">
        <v>20121013</v>
      </c>
      <c r="B13" s="9">
        <v>1</v>
      </c>
      <c r="C13" s="6"/>
      <c r="AK13" s="15">
        <f t="shared" si="0"/>
        <v>0</v>
      </c>
      <c r="AN13" t="s">
        <v>128</v>
      </c>
      <c r="AO13" t="s">
        <v>129</v>
      </c>
    </row>
    <row r="14" spans="1:37" ht="12.75">
      <c r="A14" s="4">
        <v>20121014</v>
      </c>
      <c r="B14" s="9"/>
      <c r="C14" s="6"/>
      <c r="AK14" s="15">
        <f t="shared" si="0"/>
        <v>0</v>
      </c>
    </row>
    <row r="15" spans="1:40" ht="12.75">
      <c r="A15" s="4">
        <v>20121015</v>
      </c>
      <c r="B15" s="9">
        <v>1</v>
      </c>
      <c r="C15" s="6"/>
      <c r="AK15" s="15">
        <f t="shared" si="0"/>
        <v>0</v>
      </c>
      <c r="AN15" t="s">
        <v>128</v>
      </c>
    </row>
    <row r="16" spans="1:37" ht="12.75">
      <c r="A16" s="4">
        <v>20121016</v>
      </c>
      <c r="B16" s="9"/>
      <c r="C16" s="6"/>
      <c r="AK16" s="15">
        <f t="shared" si="0"/>
        <v>0</v>
      </c>
    </row>
    <row r="17" spans="1:41" ht="12.75">
      <c r="A17" s="4">
        <v>20121017</v>
      </c>
      <c r="B17" s="9">
        <v>1</v>
      </c>
      <c r="C17" s="6"/>
      <c r="AK17" s="16">
        <f>SUM(AK2:AK16)</f>
        <v>878</v>
      </c>
      <c r="AN17" t="s">
        <v>128</v>
      </c>
      <c r="AO17" t="s">
        <v>79</v>
      </c>
    </row>
    <row r="18" spans="1:41" ht="12.75">
      <c r="A18" s="4">
        <v>20121018</v>
      </c>
      <c r="B18" s="9">
        <v>1</v>
      </c>
      <c r="C18" s="6"/>
      <c r="AN18" t="s">
        <v>128</v>
      </c>
      <c r="AO18" t="s">
        <v>80</v>
      </c>
    </row>
    <row r="19" spans="1:41" ht="12.75">
      <c r="A19" s="4">
        <v>20121019</v>
      </c>
      <c r="B19" s="9">
        <v>1</v>
      </c>
      <c r="C19" s="6"/>
      <c r="E19" t="s">
        <v>74</v>
      </c>
      <c r="F19" s="13">
        <v>0.16666666666666666</v>
      </c>
      <c r="G19" s="13">
        <v>0.31666666666666665</v>
      </c>
      <c r="H19" s="13">
        <v>6.066666666666666</v>
      </c>
      <c r="I19" s="13">
        <v>7.616666666666667</v>
      </c>
      <c r="J19" s="13">
        <v>9.133333333333333</v>
      </c>
      <c r="K19" s="13">
        <v>7.733333333333333</v>
      </c>
      <c r="L19" s="13">
        <v>4.666666666666667</v>
      </c>
      <c r="M19" s="13">
        <v>10.45</v>
      </c>
      <c r="N19" s="13">
        <v>3.4333333333333336</v>
      </c>
      <c r="O19" s="13">
        <v>6.433333333333334</v>
      </c>
      <c r="P19" s="13">
        <v>8.883333333333333</v>
      </c>
      <c r="Q19" s="13">
        <v>1.6333333333333333</v>
      </c>
      <c r="R19" s="13">
        <v>1.4</v>
      </c>
      <c r="S19" s="13">
        <v>0</v>
      </c>
      <c r="T19" s="13">
        <v>9.766666666666667</v>
      </c>
      <c r="U19" s="13">
        <v>0</v>
      </c>
      <c r="V19" s="13">
        <v>11.083333333333334</v>
      </c>
      <c r="W19" s="13">
        <v>11</v>
      </c>
      <c r="X19" s="13">
        <v>11.05</v>
      </c>
      <c r="Y19" s="13">
        <v>11.066666666666666</v>
      </c>
      <c r="Z19" s="13">
        <v>11.1</v>
      </c>
      <c r="AA19" s="13">
        <v>10.283333333333333</v>
      </c>
      <c r="AB19" s="13">
        <v>9.883333333333333</v>
      </c>
      <c r="AC19" s="13">
        <v>0.9166666666666666</v>
      </c>
      <c r="AD19" s="13">
        <v>0.6666666666666666</v>
      </c>
      <c r="AE19" s="13">
        <v>3.5666666666666664</v>
      </c>
      <c r="AF19" s="13">
        <v>0</v>
      </c>
      <c r="AG19" s="13">
        <v>0</v>
      </c>
      <c r="AH19" s="13">
        <v>0</v>
      </c>
      <c r="AI19" s="13">
        <v>2.65</v>
      </c>
      <c r="AJ19" s="13">
        <v>9.066666666666666</v>
      </c>
      <c r="AK19" s="13">
        <f>SUM(F19:AJ19)</f>
        <v>170.0333333333333</v>
      </c>
      <c r="AN19" t="s">
        <v>128</v>
      </c>
      <c r="AO19" t="s">
        <v>81</v>
      </c>
    </row>
    <row r="20" spans="1:40" ht="12.75">
      <c r="A20" s="4">
        <v>20121020</v>
      </c>
      <c r="B20" s="9">
        <v>1</v>
      </c>
      <c r="C20" s="6"/>
      <c r="E20" t="s">
        <v>75</v>
      </c>
      <c r="F20" s="22">
        <f aca="true" t="shared" si="1" ref="F20:AJ20">SUM(F2:F18)</f>
        <v>1</v>
      </c>
      <c r="G20" s="22">
        <f t="shared" si="1"/>
        <v>2</v>
      </c>
      <c r="H20" s="22">
        <f t="shared" si="1"/>
        <v>14</v>
      </c>
      <c r="I20" s="22">
        <f t="shared" si="1"/>
        <v>24</v>
      </c>
      <c r="J20" s="22">
        <f t="shared" si="1"/>
        <v>27</v>
      </c>
      <c r="K20" s="22">
        <f t="shared" si="1"/>
        <v>22</v>
      </c>
      <c r="L20" s="22">
        <f t="shared" si="1"/>
        <v>30</v>
      </c>
      <c r="M20" s="22">
        <f t="shared" si="1"/>
        <v>48</v>
      </c>
      <c r="N20" s="22">
        <f t="shared" si="1"/>
        <v>7</v>
      </c>
      <c r="O20" s="22">
        <f t="shared" si="1"/>
        <v>22</v>
      </c>
      <c r="P20" s="22">
        <f t="shared" si="1"/>
        <v>28</v>
      </c>
      <c r="Q20" s="22">
        <f t="shared" si="1"/>
        <v>2</v>
      </c>
      <c r="R20" s="22">
        <f t="shared" si="1"/>
        <v>1</v>
      </c>
      <c r="S20" s="22">
        <f t="shared" si="1"/>
        <v>0</v>
      </c>
      <c r="T20" s="22">
        <f t="shared" si="1"/>
        <v>45</v>
      </c>
      <c r="U20" s="22">
        <f t="shared" si="1"/>
        <v>0</v>
      </c>
      <c r="V20" s="22">
        <f t="shared" si="1"/>
        <v>51</v>
      </c>
      <c r="W20" s="22">
        <f t="shared" si="1"/>
        <v>83</v>
      </c>
      <c r="X20" s="22">
        <f t="shared" si="1"/>
        <v>99</v>
      </c>
      <c r="Y20" s="22">
        <f t="shared" si="1"/>
        <v>111</v>
      </c>
      <c r="Z20" s="22">
        <f t="shared" si="1"/>
        <v>69</v>
      </c>
      <c r="AA20" s="22">
        <f t="shared" si="1"/>
        <v>65</v>
      </c>
      <c r="AB20" s="22">
        <f t="shared" si="1"/>
        <v>63</v>
      </c>
      <c r="AC20" s="22">
        <f t="shared" si="1"/>
        <v>3</v>
      </c>
      <c r="AD20" s="22">
        <f t="shared" si="1"/>
        <v>4</v>
      </c>
      <c r="AE20" s="22">
        <f t="shared" si="1"/>
        <v>22</v>
      </c>
      <c r="AF20" s="22">
        <f t="shared" si="1"/>
        <v>0</v>
      </c>
      <c r="AG20" s="22">
        <f t="shared" si="1"/>
        <v>0</v>
      </c>
      <c r="AH20" s="22">
        <f t="shared" si="1"/>
        <v>0</v>
      </c>
      <c r="AI20" s="22">
        <f t="shared" si="1"/>
        <v>12</v>
      </c>
      <c r="AJ20" s="22">
        <f t="shared" si="1"/>
        <v>23</v>
      </c>
      <c r="AK20">
        <f>SUM(F20:AJ20)</f>
        <v>878</v>
      </c>
      <c r="AN20" t="s">
        <v>128</v>
      </c>
    </row>
    <row r="21" spans="1:41" ht="12.75">
      <c r="A21" s="4">
        <v>20121021</v>
      </c>
      <c r="B21" s="9">
        <v>1</v>
      </c>
      <c r="C21" s="6"/>
      <c r="AN21" t="s">
        <v>128</v>
      </c>
      <c r="AO21" t="s">
        <v>83</v>
      </c>
    </row>
    <row r="22" spans="1:41" ht="12.75">
      <c r="A22" s="4">
        <v>20121022</v>
      </c>
      <c r="B22" s="9">
        <v>1</v>
      </c>
      <c r="C22" s="6"/>
      <c r="E22" s="1" t="s">
        <v>1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128</v>
      </c>
      <c r="AO22" t="s">
        <v>23</v>
      </c>
    </row>
    <row r="23" spans="1:40" ht="12.75">
      <c r="A23" s="4">
        <v>20121023</v>
      </c>
      <c r="B23" s="9">
        <v>1</v>
      </c>
      <c r="C23" s="6"/>
      <c r="D23" t="s">
        <v>0</v>
      </c>
      <c r="L23">
        <v>2</v>
      </c>
      <c r="M23">
        <v>4</v>
      </c>
      <c r="N23">
        <v>11</v>
      </c>
      <c r="O23">
        <v>49</v>
      </c>
      <c r="P23">
        <v>221</v>
      </c>
      <c r="Q23">
        <v>91</v>
      </c>
      <c r="AN23" t="s">
        <v>128</v>
      </c>
    </row>
    <row r="24" spans="1:40" ht="12.75">
      <c r="A24" s="4">
        <v>20121024</v>
      </c>
      <c r="B24" s="9">
        <v>1</v>
      </c>
      <c r="C24" s="6"/>
      <c r="D24" t="s">
        <v>9</v>
      </c>
      <c r="N24">
        <v>1</v>
      </c>
      <c r="O24">
        <v>1</v>
      </c>
      <c r="P24">
        <v>36</v>
      </c>
      <c r="Q24">
        <v>18</v>
      </c>
      <c r="AN24" t="s">
        <v>128</v>
      </c>
    </row>
    <row r="25" spans="1:41" ht="12.75">
      <c r="A25" s="4">
        <v>20121025</v>
      </c>
      <c r="B25" s="9">
        <v>1</v>
      </c>
      <c r="C25" s="6"/>
      <c r="D25" t="s">
        <v>68</v>
      </c>
      <c r="M25">
        <v>3</v>
      </c>
      <c r="N25">
        <v>6</v>
      </c>
      <c r="O25">
        <v>49</v>
      </c>
      <c r="P25">
        <v>208</v>
      </c>
      <c r="Q25">
        <v>40</v>
      </c>
      <c r="AN25" t="s">
        <v>128</v>
      </c>
      <c r="AO25" t="s">
        <v>85</v>
      </c>
    </row>
    <row r="26" spans="1:41" ht="12.75">
      <c r="A26" s="4">
        <v>20121026</v>
      </c>
      <c r="B26" s="9">
        <v>1</v>
      </c>
      <c r="C26" s="6"/>
      <c r="D26" t="s">
        <v>8</v>
      </c>
      <c r="N26">
        <v>2</v>
      </c>
      <c r="O26">
        <v>6</v>
      </c>
      <c r="P26">
        <v>26</v>
      </c>
      <c r="Q26">
        <v>9</v>
      </c>
      <c r="AN26" t="s">
        <v>128</v>
      </c>
      <c r="AO26" t="s">
        <v>130</v>
      </c>
    </row>
    <row r="27" spans="1:17" ht="12.75">
      <c r="A27" s="4">
        <v>20121027</v>
      </c>
      <c r="B27" s="9"/>
      <c r="C27" s="6"/>
      <c r="D27" t="s">
        <v>7</v>
      </c>
      <c r="O27">
        <v>3</v>
      </c>
      <c r="P27">
        <v>6</v>
      </c>
      <c r="Q27">
        <v>1</v>
      </c>
    </row>
    <row r="28" spans="1:17" ht="12.75">
      <c r="A28" s="4">
        <v>20121028</v>
      </c>
      <c r="B28" s="9"/>
      <c r="C28" s="6"/>
      <c r="D28" t="s">
        <v>70</v>
      </c>
      <c r="P28">
        <v>5</v>
      </c>
      <c r="Q28">
        <v>2</v>
      </c>
    </row>
    <row r="29" spans="1:16" ht="12.75">
      <c r="A29" s="4">
        <v>20121029</v>
      </c>
      <c r="B29" s="9"/>
      <c r="C29" s="6"/>
      <c r="D29" t="s">
        <v>69</v>
      </c>
      <c r="L29">
        <v>1</v>
      </c>
      <c r="P29">
        <v>3</v>
      </c>
    </row>
    <row r="30" spans="1:41" ht="12.75">
      <c r="A30" s="4">
        <v>20121030</v>
      </c>
      <c r="B30" s="9">
        <v>1</v>
      </c>
      <c r="C30" s="6" t="s">
        <v>3</v>
      </c>
      <c r="D30" t="s">
        <v>71</v>
      </c>
      <c r="O30">
        <v>2</v>
      </c>
      <c r="P30">
        <v>4</v>
      </c>
      <c r="Q30">
        <v>2</v>
      </c>
      <c r="AN30" t="s">
        <v>128</v>
      </c>
      <c r="AO30" t="s">
        <v>131</v>
      </c>
    </row>
    <row r="31" spans="1:41" ht="18.75" thickBot="1">
      <c r="A31" s="5">
        <v>20121031</v>
      </c>
      <c r="B31" s="12">
        <v>1</v>
      </c>
      <c r="C31" s="21" t="s">
        <v>10</v>
      </c>
      <c r="D31" t="s">
        <v>72</v>
      </c>
      <c r="M31">
        <v>3</v>
      </c>
      <c r="N31">
        <v>3</v>
      </c>
      <c r="O31">
        <v>5</v>
      </c>
      <c r="P31">
        <v>36</v>
      </c>
      <c r="Q31">
        <v>4</v>
      </c>
      <c r="AN31" t="s">
        <v>128</v>
      </c>
      <c r="AO31" t="s">
        <v>132</v>
      </c>
    </row>
    <row r="32" spans="2:16" ht="12.75">
      <c r="B32" s="8">
        <f>SUM(B1:B31)</f>
        <v>26</v>
      </c>
      <c r="D32" t="s">
        <v>73</v>
      </c>
      <c r="O32">
        <v>1</v>
      </c>
      <c r="P32">
        <v>14</v>
      </c>
    </row>
    <row r="34" ht="12.75">
      <c r="E34" s="7"/>
    </row>
    <row r="42" ht="13.5" thickBot="1"/>
    <row r="43" spans="3:6" ht="13.5" thickBot="1">
      <c r="C43" s="23" t="s">
        <v>4</v>
      </c>
      <c r="D43" s="24"/>
      <c r="E43" s="25"/>
      <c r="F43" s="18"/>
    </row>
    <row r="44" spans="3:5" ht="13.5" thickBot="1">
      <c r="C44" s="19"/>
      <c r="D44" s="17">
        <v>-1</v>
      </c>
      <c r="E44" s="20" t="s">
        <v>2</v>
      </c>
    </row>
    <row r="45" spans="3:5" ht="12.75">
      <c r="C45">
        <v>-2.2</v>
      </c>
      <c r="D45">
        <v>20121003</v>
      </c>
      <c r="E45" t="s">
        <v>133</v>
      </c>
    </row>
    <row r="46" spans="3:5" ht="12.75">
      <c r="C46">
        <v>-3.1</v>
      </c>
      <c r="D46">
        <v>20121005</v>
      </c>
      <c r="E46" t="s">
        <v>134</v>
      </c>
    </row>
    <row r="47" spans="3:5" ht="12.75">
      <c r="C47">
        <v>-1.8</v>
      </c>
      <c r="D47">
        <v>20121005</v>
      </c>
      <c r="E47" t="s">
        <v>135</v>
      </c>
    </row>
    <row r="48" spans="3:5" ht="12.75">
      <c r="C48">
        <v>-1.6</v>
      </c>
      <c r="D48">
        <v>20121005</v>
      </c>
      <c r="E48" t="s">
        <v>136</v>
      </c>
    </row>
    <row r="49" spans="3:5" ht="12.75">
      <c r="C49">
        <v>-1.6</v>
      </c>
      <c r="D49">
        <v>20121007</v>
      </c>
      <c r="E49" t="s">
        <v>137</v>
      </c>
    </row>
    <row r="50" spans="3:5" ht="12.75">
      <c r="C50">
        <v>-2.1</v>
      </c>
      <c r="D50">
        <v>20121008</v>
      </c>
      <c r="E50" t="s">
        <v>138</v>
      </c>
    </row>
    <row r="51" spans="3:5" ht="12.75">
      <c r="C51">
        <v>-1.7</v>
      </c>
      <c r="D51">
        <v>20121008</v>
      </c>
      <c r="E51" t="s">
        <v>139</v>
      </c>
    </row>
    <row r="52" spans="3:5" ht="12.75">
      <c r="C52">
        <v>-3.2</v>
      </c>
      <c r="D52">
        <v>20121010</v>
      </c>
      <c r="E52" t="s">
        <v>140</v>
      </c>
    </row>
    <row r="53" spans="3:5" ht="12.75">
      <c r="C53">
        <v>-2.9</v>
      </c>
      <c r="D53">
        <v>20121010</v>
      </c>
      <c r="E53" t="s">
        <v>98</v>
      </c>
    </row>
    <row r="54" spans="3:5" ht="12.75">
      <c r="C54">
        <v>-2.2</v>
      </c>
      <c r="D54">
        <v>20121011</v>
      </c>
      <c r="E54" t="s">
        <v>141</v>
      </c>
    </row>
    <row r="55" spans="3:5" ht="12.75">
      <c r="C55">
        <v>-3.5</v>
      </c>
      <c r="D55">
        <v>20121011</v>
      </c>
      <c r="E55" t="s">
        <v>99</v>
      </c>
    </row>
    <row r="56" spans="3:5" ht="12.75">
      <c r="C56">
        <v>-2</v>
      </c>
      <c r="D56">
        <v>20121012</v>
      </c>
      <c r="E56" t="s">
        <v>142</v>
      </c>
    </row>
    <row r="57" spans="3:5" ht="12.75">
      <c r="C57">
        <v>-2.7</v>
      </c>
      <c r="D57">
        <v>20121017</v>
      </c>
      <c r="E57" t="s">
        <v>143</v>
      </c>
    </row>
    <row r="58" spans="3:5" ht="12.75">
      <c r="C58">
        <v>-2.5</v>
      </c>
      <c r="D58">
        <v>20121018</v>
      </c>
      <c r="E58" t="s">
        <v>144</v>
      </c>
    </row>
    <row r="59" spans="3:5" ht="12.75">
      <c r="C59">
        <v>-1.8</v>
      </c>
      <c r="D59">
        <v>20121018</v>
      </c>
      <c r="E59" t="s">
        <v>145</v>
      </c>
    </row>
    <row r="60" spans="3:5" ht="12.75">
      <c r="C60">
        <v>-1.2</v>
      </c>
      <c r="D60">
        <v>20121018</v>
      </c>
      <c r="E60" t="s">
        <v>146</v>
      </c>
    </row>
    <row r="61" spans="3:5" ht="12.75">
      <c r="C61">
        <v>-2.5</v>
      </c>
      <c r="D61">
        <v>20121019</v>
      </c>
      <c r="E61" t="s">
        <v>147</v>
      </c>
    </row>
    <row r="62" spans="3:5" ht="12.75">
      <c r="C62">
        <v>-1.9</v>
      </c>
      <c r="D62">
        <v>20121019</v>
      </c>
      <c r="E62" t="s">
        <v>148</v>
      </c>
    </row>
    <row r="63" spans="3:5" ht="12.75">
      <c r="C63">
        <v>-1.3</v>
      </c>
      <c r="D63">
        <v>20121020</v>
      </c>
      <c r="E63" t="s">
        <v>149</v>
      </c>
    </row>
    <row r="64" spans="3:5" ht="12.75">
      <c r="C64">
        <v>-1.2</v>
      </c>
      <c r="D64">
        <v>20121020</v>
      </c>
      <c r="E64" t="s">
        <v>150</v>
      </c>
    </row>
    <row r="65" spans="3:5" ht="12.75">
      <c r="C65">
        <v>-1.3</v>
      </c>
      <c r="D65">
        <v>20121020</v>
      </c>
      <c r="E65" t="s">
        <v>151</v>
      </c>
    </row>
    <row r="66" spans="3:5" ht="12.75">
      <c r="C66">
        <v>-1.3</v>
      </c>
      <c r="D66">
        <v>20121020</v>
      </c>
      <c r="E66" t="s">
        <v>152</v>
      </c>
    </row>
    <row r="67" spans="3:5" ht="12.75">
      <c r="C67">
        <v>-1.4</v>
      </c>
      <c r="D67">
        <v>20121020</v>
      </c>
      <c r="E67" t="s">
        <v>153</v>
      </c>
    </row>
    <row r="68" spans="3:5" ht="12.75">
      <c r="C68">
        <v>-1.2</v>
      </c>
      <c r="D68">
        <v>20121021</v>
      </c>
      <c r="E68" t="s">
        <v>154</v>
      </c>
    </row>
    <row r="69" spans="3:5" ht="12.75">
      <c r="C69">
        <v>-1.6</v>
      </c>
      <c r="D69">
        <v>20121021</v>
      </c>
      <c r="E69" t="s">
        <v>155</v>
      </c>
    </row>
    <row r="70" spans="3:5" ht="12.75">
      <c r="C70">
        <v>-1.3</v>
      </c>
      <c r="D70">
        <v>20121021</v>
      </c>
      <c r="E70" t="s">
        <v>156</v>
      </c>
    </row>
    <row r="71" spans="3:5" ht="12.75">
      <c r="C71">
        <v>-1.1</v>
      </c>
      <c r="D71">
        <v>20121022</v>
      </c>
      <c r="E71" t="s">
        <v>157</v>
      </c>
    </row>
    <row r="72" spans="3:5" ht="12.75">
      <c r="C72">
        <v>-1.5</v>
      </c>
      <c r="D72">
        <v>20121022</v>
      </c>
      <c r="E72" t="s">
        <v>158</v>
      </c>
    </row>
    <row r="73" spans="3:5" ht="12.75">
      <c r="C73">
        <v>-1.4</v>
      </c>
      <c r="D73">
        <v>20121023</v>
      </c>
      <c r="E73" t="s">
        <v>159</v>
      </c>
    </row>
    <row r="74" spans="3:5" ht="12.75">
      <c r="C74">
        <v>-1.1</v>
      </c>
      <c r="D74">
        <v>20121023</v>
      </c>
      <c r="E74" t="s">
        <v>160</v>
      </c>
    </row>
    <row r="75" spans="3:5" ht="12.75">
      <c r="C75">
        <v>-2.5</v>
      </c>
      <c r="D75">
        <v>20121023</v>
      </c>
      <c r="E75" t="s">
        <v>161</v>
      </c>
    </row>
    <row r="76" spans="3:5" ht="12.75">
      <c r="C76">
        <v>-1.6</v>
      </c>
      <c r="D76">
        <v>20121025</v>
      </c>
      <c r="E76" t="s">
        <v>162</v>
      </c>
    </row>
    <row r="77" spans="3:5" ht="12.75">
      <c r="C77">
        <v>-2.5</v>
      </c>
      <c r="D77">
        <v>20121026</v>
      </c>
      <c r="E77" t="s">
        <v>163</v>
      </c>
    </row>
    <row r="78" spans="3:5" ht="12.75">
      <c r="C78">
        <v>-1.1</v>
      </c>
      <c r="D78">
        <v>20121026</v>
      </c>
      <c r="E78" t="s">
        <v>164</v>
      </c>
    </row>
    <row r="79" spans="3:5" ht="12.75">
      <c r="C79">
        <v>-2.2</v>
      </c>
      <c r="D79">
        <v>20121026</v>
      </c>
      <c r="E79" t="s">
        <v>165</v>
      </c>
    </row>
    <row r="80" spans="3:5" ht="12.75">
      <c r="C80">
        <v>-1.7</v>
      </c>
      <c r="D80">
        <v>20121031</v>
      </c>
      <c r="E80" t="s">
        <v>166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"/>
  <dimension ref="A1:AO86"/>
  <sheetViews>
    <sheetView zoomScale="65" zoomScaleNormal="65" workbookViewId="0" topLeftCell="A1">
      <selection activeCell="M57" sqref="M57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0" width="13.57421875" style="0" bestFit="1" customWidth="1"/>
    <col min="41" max="41" width="11.57421875" style="0" bestFit="1" customWidth="1"/>
  </cols>
  <sheetData>
    <row r="1" spans="1:41" ht="12.75">
      <c r="A1" s="3">
        <v>20121001</v>
      </c>
      <c r="B1" s="10"/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5</v>
      </c>
      <c r="AO1" t="s">
        <v>12</v>
      </c>
    </row>
    <row r="2" spans="1:41" ht="12.75">
      <c r="A2" s="4">
        <v>20121002</v>
      </c>
      <c r="B2" s="9">
        <v>1</v>
      </c>
      <c r="C2" s="6"/>
      <c r="D2" t="s">
        <v>9</v>
      </c>
      <c r="G2">
        <v>2</v>
      </c>
      <c r="H2">
        <v>2</v>
      </c>
      <c r="J2">
        <v>3</v>
      </c>
      <c r="L2">
        <v>3</v>
      </c>
      <c r="M2">
        <v>4</v>
      </c>
      <c r="N2">
        <v>4</v>
      </c>
      <c r="O2">
        <v>2</v>
      </c>
      <c r="U2">
        <v>2</v>
      </c>
      <c r="V2">
        <v>3</v>
      </c>
      <c r="W2">
        <v>7</v>
      </c>
      <c r="Y2">
        <v>2</v>
      </c>
      <c r="Z2">
        <v>6</v>
      </c>
      <c r="AA2">
        <v>3</v>
      </c>
      <c r="AB2">
        <v>2</v>
      </c>
      <c r="AD2">
        <v>2</v>
      </c>
      <c r="AK2" s="15">
        <f aca="true" t="shared" si="0" ref="AK2:AK16">SUM(F2:AJ2)</f>
        <v>47</v>
      </c>
      <c r="AN2" t="s">
        <v>6</v>
      </c>
      <c r="AO2" t="s">
        <v>13</v>
      </c>
    </row>
    <row r="3" spans="1:41" ht="12.75">
      <c r="A3" s="4">
        <v>20121003</v>
      </c>
      <c r="B3" s="9">
        <v>1</v>
      </c>
      <c r="C3" s="6"/>
      <c r="D3" t="s">
        <v>0</v>
      </c>
      <c r="G3">
        <v>4</v>
      </c>
      <c r="H3">
        <v>16</v>
      </c>
      <c r="I3">
        <v>4</v>
      </c>
      <c r="J3">
        <v>15</v>
      </c>
      <c r="K3">
        <v>14</v>
      </c>
      <c r="L3">
        <v>27</v>
      </c>
      <c r="M3">
        <v>18</v>
      </c>
      <c r="N3">
        <v>9</v>
      </c>
      <c r="O3">
        <v>19</v>
      </c>
      <c r="P3">
        <v>5</v>
      </c>
      <c r="Q3">
        <v>1</v>
      </c>
      <c r="T3">
        <v>13</v>
      </c>
      <c r="U3">
        <v>11</v>
      </c>
      <c r="V3">
        <v>17</v>
      </c>
      <c r="W3">
        <v>15</v>
      </c>
      <c r="X3">
        <v>16</v>
      </c>
      <c r="Y3">
        <v>22</v>
      </c>
      <c r="Z3">
        <v>19</v>
      </c>
      <c r="AA3">
        <v>12</v>
      </c>
      <c r="AB3">
        <v>4</v>
      </c>
      <c r="AD3">
        <v>14</v>
      </c>
      <c r="AH3">
        <v>4</v>
      </c>
      <c r="AK3" s="15">
        <f t="shared" si="0"/>
        <v>279</v>
      </c>
      <c r="AN3" t="s">
        <v>6</v>
      </c>
      <c r="AO3" t="s">
        <v>14</v>
      </c>
    </row>
    <row r="4" spans="1:41" ht="12.75">
      <c r="A4" s="4">
        <v>20121004</v>
      </c>
      <c r="B4" s="9">
        <v>1</v>
      </c>
      <c r="C4" s="6"/>
      <c r="D4" t="s">
        <v>7</v>
      </c>
      <c r="G4">
        <v>2</v>
      </c>
      <c r="H4">
        <v>2</v>
      </c>
      <c r="I4">
        <v>1</v>
      </c>
      <c r="J4">
        <v>2</v>
      </c>
      <c r="K4">
        <v>1</v>
      </c>
      <c r="L4">
        <v>2</v>
      </c>
      <c r="M4">
        <v>2</v>
      </c>
      <c r="AK4" s="15">
        <f t="shared" si="0"/>
        <v>12</v>
      </c>
      <c r="AN4" t="s">
        <v>6</v>
      </c>
      <c r="AO4" t="s">
        <v>15</v>
      </c>
    </row>
    <row r="5" spans="1:41" ht="12.75">
      <c r="A5" s="4">
        <v>20121005</v>
      </c>
      <c r="B5" s="9">
        <v>1</v>
      </c>
      <c r="C5" s="6"/>
      <c r="D5" t="s">
        <v>8</v>
      </c>
      <c r="G5">
        <v>1</v>
      </c>
      <c r="H5">
        <v>1</v>
      </c>
      <c r="J5">
        <v>1</v>
      </c>
      <c r="K5">
        <v>1</v>
      </c>
      <c r="L5">
        <v>3</v>
      </c>
      <c r="M5">
        <v>6</v>
      </c>
      <c r="O5">
        <v>1</v>
      </c>
      <c r="P5">
        <v>1</v>
      </c>
      <c r="V5">
        <v>2</v>
      </c>
      <c r="W5">
        <v>3</v>
      </c>
      <c r="X5">
        <v>5</v>
      </c>
      <c r="Y5">
        <v>3</v>
      </c>
      <c r="Z5">
        <v>3</v>
      </c>
      <c r="AA5">
        <v>2</v>
      </c>
      <c r="AD5">
        <v>1</v>
      </c>
      <c r="AK5" s="15">
        <f t="shared" si="0"/>
        <v>34</v>
      </c>
      <c r="AN5" t="s">
        <v>6</v>
      </c>
      <c r="AO5" t="s">
        <v>16</v>
      </c>
    </row>
    <row r="6" spans="1:41" ht="12.75">
      <c r="A6" s="4">
        <v>20121006</v>
      </c>
      <c r="B6" s="9">
        <v>1</v>
      </c>
      <c r="C6" s="6"/>
      <c r="D6" t="s">
        <v>68</v>
      </c>
      <c r="H6">
        <v>4</v>
      </c>
      <c r="I6">
        <v>1</v>
      </c>
      <c r="J6">
        <v>5</v>
      </c>
      <c r="K6">
        <v>2</v>
      </c>
      <c r="L6">
        <v>2</v>
      </c>
      <c r="M6">
        <v>1</v>
      </c>
      <c r="O6">
        <v>5</v>
      </c>
      <c r="U6">
        <v>5</v>
      </c>
      <c r="V6">
        <v>18</v>
      </c>
      <c r="W6">
        <v>16</v>
      </c>
      <c r="X6">
        <v>19</v>
      </c>
      <c r="Y6">
        <v>25</v>
      </c>
      <c r="Z6">
        <v>33</v>
      </c>
      <c r="AA6">
        <v>13</v>
      </c>
      <c r="AB6">
        <v>3</v>
      </c>
      <c r="AD6">
        <v>17</v>
      </c>
      <c r="AH6">
        <v>1</v>
      </c>
      <c r="AK6" s="15">
        <f t="shared" si="0"/>
        <v>170</v>
      </c>
      <c r="AN6" t="s">
        <v>6</v>
      </c>
      <c r="AO6" t="s">
        <v>17</v>
      </c>
    </row>
    <row r="7" spans="1:41" ht="12.75">
      <c r="A7" s="4">
        <v>20121007</v>
      </c>
      <c r="B7" s="9">
        <v>1</v>
      </c>
      <c r="C7" s="6"/>
      <c r="D7" t="s">
        <v>69</v>
      </c>
      <c r="J7">
        <v>1</v>
      </c>
      <c r="K7">
        <v>1</v>
      </c>
      <c r="AK7" s="15">
        <f t="shared" si="0"/>
        <v>2</v>
      </c>
      <c r="AN7" t="s">
        <v>6</v>
      </c>
      <c r="AO7" t="s">
        <v>18</v>
      </c>
    </row>
    <row r="8" spans="1:41" ht="12.75">
      <c r="A8" s="4">
        <v>20121008</v>
      </c>
      <c r="B8" s="9">
        <v>1</v>
      </c>
      <c r="C8" s="6"/>
      <c r="D8" t="s">
        <v>70</v>
      </c>
      <c r="M8">
        <v>10</v>
      </c>
      <c r="AK8" s="15">
        <f t="shared" si="0"/>
        <v>10</v>
      </c>
      <c r="AN8" t="s">
        <v>6</v>
      </c>
      <c r="AO8" t="s">
        <v>11</v>
      </c>
    </row>
    <row r="9" spans="1:41" ht="12.75">
      <c r="A9" s="4">
        <v>20121009</v>
      </c>
      <c r="B9" s="9">
        <v>1</v>
      </c>
      <c r="C9" s="6"/>
      <c r="D9" t="s">
        <v>72</v>
      </c>
      <c r="T9">
        <v>1</v>
      </c>
      <c r="U9">
        <v>9</v>
      </c>
      <c r="V9">
        <v>4</v>
      </c>
      <c r="W9">
        <v>5</v>
      </c>
      <c r="X9">
        <v>2</v>
      </c>
      <c r="Y9">
        <v>6</v>
      </c>
      <c r="Z9">
        <v>3</v>
      </c>
      <c r="AA9">
        <v>3</v>
      </c>
      <c r="AB9">
        <v>1</v>
      </c>
      <c r="AD9">
        <v>3</v>
      </c>
      <c r="AK9" s="15">
        <f t="shared" si="0"/>
        <v>37</v>
      </c>
      <c r="AN9" t="s">
        <v>6</v>
      </c>
      <c r="AO9" t="s">
        <v>19</v>
      </c>
    </row>
    <row r="10" spans="1:41" ht="12.75">
      <c r="A10" s="4">
        <v>20121010</v>
      </c>
      <c r="B10" s="9">
        <v>1</v>
      </c>
      <c r="C10" s="6"/>
      <c r="D10" t="s">
        <v>71</v>
      </c>
      <c r="U10">
        <v>1</v>
      </c>
      <c r="V10">
        <v>1</v>
      </c>
      <c r="AK10" s="15">
        <f t="shared" si="0"/>
        <v>2</v>
      </c>
      <c r="AN10" t="s">
        <v>6</v>
      </c>
      <c r="AO10" t="s">
        <v>20</v>
      </c>
    </row>
    <row r="11" spans="1:41" ht="12.75">
      <c r="A11" s="4">
        <v>20121011</v>
      </c>
      <c r="B11" s="9">
        <v>1</v>
      </c>
      <c r="C11" s="6"/>
      <c r="D11" t="s">
        <v>73</v>
      </c>
      <c r="X11">
        <v>1</v>
      </c>
      <c r="Y11">
        <v>3</v>
      </c>
      <c r="AA11">
        <v>1</v>
      </c>
      <c r="AD11">
        <v>1</v>
      </c>
      <c r="AK11" s="15">
        <f t="shared" si="0"/>
        <v>6</v>
      </c>
      <c r="AN11" t="s">
        <v>6</v>
      </c>
      <c r="AO11" t="s">
        <v>21</v>
      </c>
    </row>
    <row r="12" spans="1:41" ht="12.75">
      <c r="A12" s="4">
        <v>20121012</v>
      </c>
      <c r="B12" s="9">
        <v>1</v>
      </c>
      <c r="C12" s="6"/>
      <c r="AK12" s="15">
        <f t="shared" si="0"/>
        <v>0</v>
      </c>
      <c r="AN12" t="s">
        <v>6</v>
      </c>
      <c r="AO12" t="s">
        <v>77</v>
      </c>
    </row>
    <row r="13" spans="1:37" ht="12.75">
      <c r="A13" s="4">
        <v>20121013</v>
      </c>
      <c r="B13" s="9"/>
      <c r="C13" s="6"/>
      <c r="AK13" s="15">
        <f t="shared" si="0"/>
        <v>0</v>
      </c>
    </row>
    <row r="14" spans="1:37" ht="12.75">
      <c r="A14" s="4">
        <v>20121014</v>
      </c>
      <c r="B14" s="9"/>
      <c r="C14" s="6"/>
      <c r="AK14" s="15">
        <f t="shared" si="0"/>
        <v>0</v>
      </c>
    </row>
    <row r="15" spans="1:41" ht="12.75">
      <c r="A15" s="4">
        <v>20121015</v>
      </c>
      <c r="B15" s="9">
        <v>1</v>
      </c>
      <c r="C15" s="6"/>
      <c r="AK15" s="15">
        <f t="shared" si="0"/>
        <v>0</v>
      </c>
      <c r="AN15" t="s">
        <v>6</v>
      </c>
      <c r="AO15" t="s">
        <v>22</v>
      </c>
    </row>
    <row r="16" spans="1:41" ht="12.75">
      <c r="A16" s="4">
        <v>20121016</v>
      </c>
      <c r="B16" s="9">
        <v>1</v>
      </c>
      <c r="C16" s="6"/>
      <c r="AK16" s="15">
        <f t="shared" si="0"/>
        <v>0</v>
      </c>
      <c r="AN16" t="s">
        <v>6</v>
      </c>
      <c r="AO16" t="s">
        <v>78</v>
      </c>
    </row>
    <row r="17" spans="1:41" ht="12.75">
      <c r="A17" s="4">
        <v>20121017</v>
      </c>
      <c r="B17" s="9">
        <v>1</v>
      </c>
      <c r="C17" s="6"/>
      <c r="AK17" s="16">
        <f>SUM(AK2:AK16)</f>
        <v>599</v>
      </c>
      <c r="AN17" t="s">
        <v>6</v>
      </c>
      <c r="AO17" t="s">
        <v>79</v>
      </c>
    </row>
    <row r="18" spans="1:41" ht="12.75">
      <c r="A18" s="4">
        <v>20121018</v>
      </c>
      <c r="B18" s="9">
        <v>1</v>
      </c>
      <c r="C18" s="6"/>
      <c r="AN18" t="s">
        <v>6</v>
      </c>
      <c r="AO18" t="s">
        <v>80</v>
      </c>
    </row>
    <row r="19" spans="1:41" ht="12.75">
      <c r="A19" s="4">
        <v>20121019</v>
      </c>
      <c r="B19" s="9">
        <v>1</v>
      </c>
      <c r="C19" s="6"/>
      <c r="E19" t="s">
        <v>74</v>
      </c>
      <c r="F19" s="13">
        <v>0</v>
      </c>
      <c r="G19" s="13">
        <v>3.1166666666666667</v>
      </c>
      <c r="H19" s="13">
        <v>9.85</v>
      </c>
      <c r="I19" s="13">
        <v>4.433333333333334</v>
      </c>
      <c r="J19" s="13">
        <v>10.95</v>
      </c>
      <c r="K19" s="13">
        <v>10.5</v>
      </c>
      <c r="L19" s="13">
        <v>8.183333333333334</v>
      </c>
      <c r="M19" s="13">
        <v>10.933333333333334</v>
      </c>
      <c r="N19" s="13">
        <v>9.683333333333334</v>
      </c>
      <c r="O19" s="13">
        <v>4.45</v>
      </c>
      <c r="P19" s="13">
        <v>4.45</v>
      </c>
      <c r="Q19" s="13">
        <v>0.5333333333333333</v>
      </c>
      <c r="R19" s="13">
        <v>0</v>
      </c>
      <c r="S19" s="13">
        <v>0</v>
      </c>
      <c r="T19" s="13">
        <v>7.166666666666667</v>
      </c>
      <c r="U19" s="13">
        <v>5.433333333333334</v>
      </c>
      <c r="V19" s="13">
        <v>11.6</v>
      </c>
      <c r="W19" s="13">
        <v>11.65</v>
      </c>
      <c r="X19" s="13">
        <v>11.6</v>
      </c>
      <c r="Y19" s="13">
        <v>11.75</v>
      </c>
      <c r="Z19" s="13">
        <v>11.8</v>
      </c>
      <c r="AA19" s="13">
        <v>11.25</v>
      </c>
      <c r="AB19" s="13">
        <v>5.4</v>
      </c>
      <c r="AC19" s="13">
        <v>0</v>
      </c>
      <c r="AD19" s="13">
        <v>6.45</v>
      </c>
      <c r="AE19" s="13">
        <v>0</v>
      </c>
      <c r="AF19" s="13">
        <v>0</v>
      </c>
      <c r="AG19" s="13">
        <v>0</v>
      </c>
      <c r="AH19" s="13">
        <v>2.033333333333333</v>
      </c>
      <c r="AI19" s="13">
        <v>0</v>
      </c>
      <c r="AJ19" s="13">
        <v>0</v>
      </c>
      <c r="AK19" s="13">
        <f>SUM(F19:AJ19)</f>
        <v>173.2166666666667</v>
      </c>
      <c r="AN19" t="s">
        <v>6</v>
      </c>
      <c r="AO19" t="s">
        <v>81</v>
      </c>
    </row>
    <row r="20" spans="1:41" ht="12.75">
      <c r="A20" s="4">
        <v>20121020</v>
      </c>
      <c r="B20" s="9">
        <v>1</v>
      </c>
      <c r="C20" s="6"/>
      <c r="E20" t="s">
        <v>75</v>
      </c>
      <c r="F20" s="22">
        <f aca="true" t="shared" si="1" ref="F20:AJ20">SUM(F2:F18)</f>
        <v>0</v>
      </c>
      <c r="G20" s="22">
        <f t="shared" si="1"/>
        <v>9</v>
      </c>
      <c r="H20" s="22">
        <f t="shared" si="1"/>
        <v>25</v>
      </c>
      <c r="I20" s="22">
        <f t="shared" si="1"/>
        <v>6</v>
      </c>
      <c r="J20" s="22">
        <f t="shared" si="1"/>
        <v>27</v>
      </c>
      <c r="K20" s="22">
        <f t="shared" si="1"/>
        <v>19</v>
      </c>
      <c r="L20" s="22">
        <f t="shared" si="1"/>
        <v>37</v>
      </c>
      <c r="M20" s="22">
        <f t="shared" si="1"/>
        <v>41</v>
      </c>
      <c r="N20" s="22">
        <f t="shared" si="1"/>
        <v>13</v>
      </c>
      <c r="O20" s="22">
        <f t="shared" si="1"/>
        <v>27</v>
      </c>
      <c r="P20" s="22">
        <f t="shared" si="1"/>
        <v>6</v>
      </c>
      <c r="Q20" s="22">
        <f t="shared" si="1"/>
        <v>1</v>
      </c>
      <c r="R20" s="22">
        <f t="shared" si="1"/>
        <v>0</v>
      </c>
      <c r="S20" s="22">
        <f t="shared" si="1"/>
        <v>0</v>
      </c>
      <c r="T20" s="22">
        <f t="shared" si="1"/>
        <v>14</v>
      </c>
      <c r="U20" s="22">
        <f t="shared" si="1"/>
        <v>28</v>
      </c>
      <c r="V20" s="22">
        <f t="shared" si="1"/>
        <v>45</v>
      </c>
      <c r="W20" s="22">
        <f t="shared" si="1"/>
        <v>46</v>
      </c>
      <c r="X20" s="22">
        <f t="shared" si="1"/>
        <v>43</v>
      </c>
      <c r="Y20" s="22">
        <f t="shared" si="1"/>
        <v>61</v>
      </c>
      <c r="Z20" s="22">
        <f t="shared" si="1"/>
        <v>64</v>
      </c>
      <c r="AA20" s="22">
        <f t="shared" si="1"/>
        <v>34</v>
      </c>
      <c r="AB20" s="22">
        <f t="shared" si="1"/>
        <v>10</v>
      </c>
      <c r="AC20" s="22">
        <f t="shared" si="1"/>
        <v>0</v>
      </c>
      <c r="AD20" s="22">
        <f t="shared" si="1"/>
        <v>38</v>
      </c>
      <c r="AE20" s="22">
        <f t="shared" si="1"/>
        <v>0</v>
      </c>
      <c r="AF20" s="22">
        <f t="shared" si="1"/>
        <v>0</v>
      </c>
      <c r="AG20" s="22">
        <f t="shared" si="1"/>
        <v>0</v>
      </c>
      <c r="AH20" s="22">
        <f t="shared" si="1"/>
        <v>5</v>
      </c>
      <c r="AI20" s="22">
        <f t="shared" si="1"/>
        <v>0</v>
      </c>
      <c r="AJ20" s="22">
        <f t="shared" si="1"/>
        <v>0</v>
      </c>
      <c r="AK20">
        <f>SUM(F20:AJ20)</f>
        <v>599</v>
      </c>
      <c r="AN20" t="s">
        <v>6</v>
      </c>
      <c r="AO20" t="s">
        <v>82</v>
      </c>
    </row>
    <row r="21" spans="1:41" ht="12.75">
      <c r="A21" s="4">
        <v>20121021</v>
      </c>
      <c r="B21" s="9">
        <v>1</v>
      </c>
      <c r="C21" s="6"/>
      <c r="AN21" t="s">
        <v>6</v>
      </c>
      <c r="AO21" t="s">
        <v>83</v>
      </c>
    </row>
    <row r="22" spans="1:41" ht="12.75">
      <c r="A22" s="4">
        <v>20121022</v>
      </c>
      <c r="B22" s="9">
        <v>1</v>
      </c>
      <c r="C22" s="6"/>
      <c r="E22" s="1" t="s">
        <v>1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6</v>
      </c>
      <c r="AO22" t="s">
        <v>23</v>
      </c>
    </row>
    <row r="23" spans="1:41" ht="12.75">
      <c r="A23" s="4">
        <v>20121023</v>
      </c>
      <c r="B23" s="9">
        <v>1</v>
      </c>
      <c r="C23" s="6"/>
      <c r="D23" t="s">
        <v>9</v>
      </c>
      <c r="L23">
        <v>1</v>
      </c>
      <c r="O23">
        <v>4</v>
      </c>
      <c r="P23">
        <v>26</v>
      </c>
      <c r="Q23">
        <v>15</v>
      </c>
      <c r="R23">
        <v>1</v>
      </c>
      <c r="AN23" t="s">
        <v>6</v>
      </c>
      <c r="AO23" t="s">
        <v>84</v>
      </c>
    </row>
    <row r="24" spans="1:17" ht="12.75">
      <c r="A24" s="4">
        <v>20121024</v>
      </c>
      <c r="B24" s="9"/>
      <c r="C24" s="6"/>
      <c r="D24" t="s">
        <v>0</v>
      </c>
      <c r="L24">
        <v>1</v>
      </c>
      <c r="M24">
        <v>1</v>
      </c>
      <c r="N24">
        <v>12</v>
      </c>
      <c r="O24">
        <v>44</v>
      </c>
      <c r="P24">
        <v>131</v>
      </c>
      <c r="Q24">
        <v>90</v>
      </c>
    </row>
    <row r="25" spans="1:41" ht="12.75">
      <c r="A25" s="4">
        <v>20121025</v>
      </c>
      <c r="B25" s="9">
        <v>1</v>
      </c>
      <c r="C25" s="6"/>
      <c r="D25" t="s">
        <v>7</v>
      </c>
      <c r="N25">
        <v>2</v>
      </c>
      <c r="O25">
        <v>1</v>
      </c>
      <c r="P25">
        <v>9</v>
      </c>
      <c r="AN25" t="s">
        <v>6</v>
      </c>
      <c r="AO25" t="s">
        <v>85</v>
      </c>
    </row>
    <row r="26" spans="1:17" ht="12.75">
      <c r="A26" s="4">
        <v>20121026</v>
      </c>
      <c r="B26" s="9"/>
      <c r="C26" s="6"/>
      <c r="D26" t="s">
        <v>8</v>
      </c>
      <c r="L26">
        <v>1</v>
      </c>
      <c r="N26">
        <v>1</v>
      </c>
      <c r="O26">
        <v>8</v>
      </c>
      <c r="P26">
        <v>15</v>
      </c>
      <c r="Q26">
        <v>9</v>
      </c>
    </row>
    <row r="27" spans="1:17" ht="12.75">
      <c r="A27" s="4">
        <v>20121027</v>
      </c>
      <c r="B27" s="9"/>
      <c r="C27" s="6"/>
      <c r="D27" t="s">
        <v>68</v>
      </c>
      <c r="L27">
        <v>2</v>
      </c>
      <c r="M27">
        <v>2</v>
      </c>
      <c r="N27">
        <v>11</v>
      </c>
      <c r="O27">
        <v>32</v>
      </c>
      <c r="P27">
        <v>84</v>
      </c>
      <c r="Q27">
        <v>39</v>
      </c>
    </row>
    <row r="28" spans="1:17" ht="12.75">
      <c r="A28" s="4">
        <v>20121028</v>
      </c>
      <c r="B28" s="9"/>
      <c r="C28" s="6"/>
      <c r="D28" t="s">
        <v>69</v>
      </c>
      <c r="Q28">
        <v>2</v>
      </c>
    </row>
    <row r="29" spans="1:41" ht="12.75">
      <c r="A29" s="4">
        <v>20121029</v>
      </c>
      <c r="B29" s="9">
        <v>1</v>
      </c>
      <c r="C29" s="6"/>
      <c r="D29" t="s">
        <v>70</v>
      </c>
      <c r="N29">
        <v>1</v>
      </c>
      <c r="O29">
        <v>2</v>
      </c>
      <c r="P29">
        <v>4</v>
      </c>
      <c r="Q29">
        <v>3</v>
      </c>
      <c r="AN29" t="s">
        <v>6</v>
      </c>
      <c r="AO29" t="s">
        <v>86</v>
      </c>
    </row>
    <row r="30" spans="1:17" ht="12.75">
      <c r="A30" s="4">
        <v>20121030</v>
      </c>
      <c r="B30" s="9"/>
      <c r="C30" s="6" t="s">
        <v>3</v>
      </c>
      <c r="D30" t="s">
        <v>72</v>
      </c>
      <c r="M30">
        <v>1</v>
      </c>
      <c r="N30">
        <v>1</v>
      </c>
      <c r="O30">
        <v>9</v>
      </c>
      <c r="P30">
        <v>18</v>
      </c>
      <c r="Q30">
        <v>8</v>
      </c>
    </row>
    <row r="31" spans="1:16" ht="18.75" thickBot="1">
      <c r="A31" s="5">
        <v>20121031</v>
      </c>
      <c r="B31" s="12"/>
      <c r="C31" s="21" t="s">
        <v>10</v>
      </c>
      <c r="D31" t="s">
        <v>71</v>
      </c>
      <c r="P31">
        <v>2</v>
      </c>
    </row>
    <row r="32" spans="2:17" ht="12.75">
      <c r="B32" s="8">
        <f>SUM(B1:B31)</f>
        <v>22</v>
      </c>
      <c r="D32" t="s">
        <v>73</v>
      </c>
      <c r="M32">
        <v>1</v>
      </c>
      <c r="O32">
        <v>1</v>
      </c>
      <c r="P32">
        <v>3</v>
      </c>
      <c r="Q32">
        <v>1</v>
      </c>
    </row>
    <row r="34" ht="12.75">
      <c r="E34" s="7"/>
    </row>
    <row r="42" ht="13.5" thickBot="1"/>
    <row r="43" spans="3:6" ht="13.5" thickBot="1">
      <c r="C43" s="23" t="s">
        <v>4</v>
      </c>
      <c r="D43" s="24"/>
      <c r="E43" s="25"/>
      <c r="F43" s="18"/>
    </row>
    <row r="44" spans="3:5" ht="13.5" thickBot="1">
      <c r="C44" s="19"/>
      <c r="D44" s="17">
        <v>-1</v>
      </c>
      <c r="E44" s="20" t="s">
        <v>2</v>
      </c>
    </row>
    <row r="45" spans="3:5" ht="12.75">
      <c r="C45">
        <v>-1.2</v>
      </c>
      <c r="D45">
        <v>20121002</v>
      </c>
      <c r="E45" t="s">
        <v>87</v>
      </c>
    </row>
    <row r="46" spans="3:5" ht="12.75">
      <c r="C46">
        <v>-1.4</v>
      </c>
      <c r="D46">
        <v>20121003</v>
      </c>
      <c r="E46" t="s">
        <v>88</v>
      </c>
    </row>
    <row r="47" spans="3:5" ht="12.75">
      <c r="C47">
        <v>-2</v>
      </c>
      <c r="D47">
        <v>20121005</v>
      </c>
      <c r="E47" t="s">
        <v>89</v>
      </c>
    </row>
    <row r="48" spans="3:5" ht="12.75">
      <c r="C48">
        <v>-1.1</v>
      </c>
      <c r="D48">
        <v>20121005</v>
      </c>
      <c r="E48" t="s">
        <v>90</v>
      </c>
    </row>
    <row r="49" spans="3:5" ht="12.75">
      <c r="C49">
        <v>-1.7</v>
      </c>
      <c r="D49">
        <v>20121006</v>
      </c>
      <c r="E49" t="s">
        <v>91</v>
      </c>
    </row>
    <row r="50" spans="3:5" ht="12.75">
      <c r="C50">
        <v>-1.3</v>
      </c>
      <c r="D50">
        <v>20121007</v>
      </c>
      <c r="E50" t="s">
        <v>92</v>
      </c>
    </row>
    <row r="51" spans="3:5" ht="12.75">
      <c r="C51">
        <v>-1</v>
      </c>
      <c r="D51">
        <v>20121008</v>
      </c>
      <c r="E51" t="s">
        <v>93</v>
      </c>
    </row>
    <row r="52" spans="3:5" ht="12.75">
      <c r="C52">
        <v>-1.1</v>
      </c>
      <c r="D52">
        <v>20121008</v>
      </c>
      <c r="E52" t="s">
        <v>94</v>
      </c>
    </row>
    <row r="53" spans="3:5" ht="12.75">
      <c r="C53">
        <v>-1.1</v>
      </c>
      <c r="D53">
        <v>20121008</v>
      </c>
      <c r="E53" t="s">
        <v>95</v>
      </c>
    </row>
    <row r="54" spans="3:5" ht="12.75">
      <c r="C54">
        <v>-2.7</v>
      </c>
      <c r="D54">
        <v>20121008</v>
      </c>
      <c r="E54" t="s">
        <v>96</v>
      </c>
    </row>
    <row r="55" spans="3:5" ht="12.75">
      <c r="C55">
        <v>-1.3</v>
      </c>
      <c r="D55">
        <v>20121010</v>
      </c>
      <c r="E55" t="s">
        <v>97</v>
      </c>
    </row>
    <row r="56" spans="3:5" ht="12.75">
      <c r="C56">
        <v>-1.9</v>
      </c>
      <c r="D56">
        <v>20121010</v>
      </c>
      <c r="E56" t="s">
        <v>98</v>
      </c>
    </row>
    <row r="57" spans="3:5" ht="12.75">
      <c r="C57">
        <v>-1.6</v>
      </c>
      <c r="D57">
        <v>20121011</v>
      </c>
      <c r="E57" t="s">
        <v>99</v>
      </c>
    </row>
    <row r="58" spans="3:5" ht="12.75">
      <c r="C58">
        <v>-1.1</v>
      </c>
      <c r="D58">
        <v>20121016</v>
      </c>
      <c r="E58" t="s">
        <v>100</v>
      </c>
    </row>
    <row r="59" spans="3:5" ht="12.75">
      <c r="C59">
        <v>-2.2</v>
      </c>
      <c r="D59">
        <v>20121016</v>
      </c>
      <c r="E59" t="s">
        <v>101</v>
      </c>
    </row>
    <row r="60" spans="3:5" ht="12.75">
      <c r="C60">
        <v>-1.8</v>
      </c>
      <c r="D60">
        <v>20121017</v>
      </c>
      <c r="E60" t="s">
        <v>102</v>
      </c>
    </row>
    <row r="61" spans="3:5" ht="12.75">
      <c r="C61">
        <v>-2.6</v>
      </c>
      <c r="D61">
        <v>20121017</v>
      </c>
      <c r="E61" t="s">
        <v>103</v>
      </c>
    </row>
    <row r="62" spans="3:5" ht="12.75">
      <c r="C62">
        <v>-1.4</v>
      </c>
      <c r="D62">
        <v>20121017</v>
      </c>
      <c r="E62" t="s">
        <v>104</v>
      </c>
    </row>
    <row r="63" spans="3:5" ht="12.75">
      <c r="C63">
        <v>-1</v>
      </c>
      <c r="D63">
        <v>20121017</v>
      </c>
      <c r="E63" t="s">
        <v>105</v>
      </c>
    </row>
    <row r="64" spans="3:5" ht="12.75">
      <c r="C64">
        <v>-3.1</v>
      </c>
      <c r="D64">
        <v>20121017</v>
      </c>
      <c r="E64" t="s">
        <v>106</v>
      </c>
    </row>
    <row r="65" spans="3:5" ht="12.75">
      <c r="C65">
        <v>-1.2</v>
      </c>
      <c r="D65">
        <v>20121018</v>
      </c>
      <c r="E65" t="s">
        <v>107</v>
      </c>
    </row>
    <row r="66" spans="3:5" ht="12.75">
      <c r="C66">
        <v>-1</v>
      </c>
      <c r="D66">
        <v>20121018</v>
      </c>
      <c r="E66" t="s">
        <v>108</v>
      </c>
    </row>
    <row r="67" spans="3:5" ht="12.75">
      <c r="C67">
        <v>-3.5</v>
      </c>
      <c r="D67">
        <v>20121018</v>
      </c>
      <c r="E67" t="s">
        <v>109</v>
      </c>
    </row>
    <row r="68" spans="3:5" ht="12.75">
      <c r="C68">
        <v>-3.2</v>
      </c>
      <c r="D68">
        <v>20121018</v>
      </c>
      <c r="E68" t="s">
        <v>110</v>
      </c>
    </row>
    <row r="69" spans="3:5" ht="12.75">
      <c r="C69">
        <v>-3.8</v>
      </c>
      <c r="D69">
        <v>20121019</v>
      </c>
      <c r="E69" t="s">
        <v>111</v>
      </c>
    </row>
    <row r="70" spans="3:5" ht="12.75">
      <c r="C70">
        <v>-1.1</v>
      </c>
      <c r="D70">
        <v>20121019</v>
      </c>
      <c r="E70" t="s">
        <v>112</v>
      </c>
    </row>
    <row r="71" spans="3:5" ht="12.75">
      <c r="C71">
        <v>-2</v>
      </c>
      <c r="D71">
        <v>20121019</v>
      </c>
      <c r="E71" t="s">
        <v>113</v>
      </c>
    </row>
    <row r="72" spans="3:5" ht="12.75">
      <c r="C72">
        <v>-1.7</v>
      </c>
      <c r="D72">
        <v>20121020</v>
      </c>
      <c r="E72" t="s">
        <v>114</v>
      </c>
    </row>
    <row r="73" spans="3:5" ht="12.75">
      <c r="C73">
        <v>-1.2</v>
      </c>
      <c r="D73">
        <v>20121020</v>
      </c>
      <c r="E73" t="s">
        <v>115</v>
      </c>
    </row>
    <row r="74" spans="3:5" ht="12.75">
      <c r="C74">
        <v>-1.1</v>
      </c>
      <c r="D74">
        <v>20121020</v>
      </c>
      <c r="E74" t="s">
        <v>116</v>
      </c>
    </row>
    <row r="75" spans="3:5" ht="12.75">
      <c r="C75">
        <v>-1.1</v>
      </c>
      <c r="D75">
        <v>20121020</v>
      </c>
      <c r="E75" t="s">
        <v>117</v>
      </c>
    </row>
    <row r="76" spans="3:5" ht="12.75">
      <c r="C76">
        <v>-1.6</v>
      </c>
      <c r="D76">
        <v>20121020</v>
      </c>
      <c r="E76" t="s">
        <v>118</v>
      </c>
    </row>
    <row r="77" spans="3:5" ht="12.75">
      <c r="C77">
        <v>-2.1</v>
      </c>
      <c r="D77">
        <v>20121020</v>
      </c>
      <c r="E77" t="s">
        <v>119</v>
      </c>
    </row>
    <row r="78" spans="3:5" ht="12.75">
      <c r="C78">
        <v>-3.2</v>
      </c>
      <c r="D78">
        <v>20121021</v>
      </c>
      <c r="E78" t="s">
        <v>59</v>
      </c>
    </row>
    <row r="79" spans="3:5" ht="12.75">
      <c r="C79">
        <v>-2.5</v>
      </c>
      <c r="D79">
        <v>20121021</v>
      </c>
      <c r="E79" t="s">
        <v>120</v>
      </c>
    </row>
    <row r="80" spans="3:5" ht="12.75">
      <c r="C80">
        <v>-1.7</v>
      </c>
      <c r="D80">
        <v>20121021</v>
      </c>
      <c r="E80" t="s">
        <v>121</v>
      </c>
    </row>
    <row r="81" spans="3:5" ht="12.75">
      <c r="C81">
        <v>-1.1</v>
      </c>
      <c r="D81">
        <v>20121021</v>
      </c>
      <c r="E81" t="s">
        <v>122</v>
      </c>
    </row>
    <row r="82" spans="3:5" ht="12.75">
      <c r="C82">
        <v>-1.5</v>
      </c>
      <c r="D82">
        <v>20121021</v>
      </c>
      <c r="E82" t="s">
        <v>123</v>
      </c>
    </row>
    <row r="83" spans="3:5" ht="12.75">
      <c r="C83">
        <v>-1.5</v>
      </c>
      <c r="D83">
        <v>20121021</v>
      </c>
      <c r="E83" t="s">
        <v>124</v>
      </c>
    </row>
    <row r="84" spans="3:5" ht="12.75">
      <c r="C84">
        <v>-1</v>
      </c>
      <c r="D84">
        <v>20121021</v>
      </c>
      <c r="E84" t="s">
        <v>125</v>
      </c>
    </row>
    <row r="85" spans="3:5" ht="12.75">
      <c r="C85">
        <v>-1.9</v>
      </c>
      <c r="D85">
        <v>20121021</v>
      </c>
      <c r="E85" t="s">
        <v>126</v>
      </c>
    </row>
    <row r="86" spans="3:5" ht="12.75">
      <c r="C86">
        <v>-1.1</v>
      </c>
      <c r="D86">
        <v>20121022</v>
      </c>
      <c r="E86" t="s">
        <v>127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6"/>
  <dimension ref="A1:AO53"/>
  <sheetViews>
    <sheetView zoomScale="65" zoomScaleNormal="65" workbookViewId="0" topLeftCell="A1">
      <selection activeCell="B1" sqref="B1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0" width="13.57421875" style="0" bestFit="1" customWidth="1"/>
    <col min="41" max="41" width="11.57421875" style="0" bestFit="1" customWidth="1"/>
  </cols>
  <sheetData>
    <row r="1" spans="1:41" ht="12.75">
      <c r="A1" s="3">
        <v>20121001</v>
      </c>
      <c r="B1" s="10"/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170</v>
      </c>
      <c r="AO1" t="s">
        <v>12</v>
      </c>
    </row>
    <row r="2" spans="1:37" ht="12.75">
      <c r="A2" s="4">
        <v>20121002</v>
      </c>
      <c r="B2" s="9"/>
      <c r="C2" s="6"/>
      <c r="D2" t="s">
        <v>0</v>
      </c>
      <c r="H2">
        <v>18</v>
      </c>
      <c r="I2">
        <v>3</v>
      </c>
      <c r="J2">
        <v>30</v>
      </c>
      <c r="K2">
        <v>14</v>
      </c>
      <c r="M2">
        <v>18</v>
      </c>
      <c r="N2">
        <v>20</v>
      </c>
      <c r="O2">
        <v>3</v>
      </c>
      <c r="P2">
        <v>5</v>
      </c>
      <c r="R2">
        <v>2</v>
      </c>
      <c r="T2">
        <v>8</v>
      </c>
      <c r="U2">
        <v>5</v>
      </c>
      <c r="V2">
        <v>16</v>
      </c>
      <c r="W2">
        <v>23</v>
      </c>
      <c r="X2">
        <v>33</v>
      </c>
      <c r="Y2">
        <v>31</v>
      </c>
      <c r="Z2">
        <v>25</v>
      </c>
      <c r="AA2">
        <v>28</v>
      </c>
      <c r="AB2">
        <v>20</v>
      </c>
      <c r="AD2">
        <v>12</v>
      </c>
      <c r="AE2">
        <v>6</v>
      </c>
      <c r="AK2" s="15">
        <f aca="true" t="shared" si="0" ref="AK2:AK16">SUM(F2:AJ2)</f>
        <v>320</v>
      </c>
    </row>
    <row r="3" spans="1:40" ht="12.75">
      <c r="A3" s="4">
        <v>20121003</v>
      </c>
      <c r="B3" s="9">
        <v>1</v>
      </c>
      <c r="C3" s="6"/>
      <c r="D3" t="s">
        <v>9</v>
      </c>
      <c r="H3">
        <v>3</v>
      </c>
      <c r="J3">
        <v>2</v>
      </c>
      <c r="K3">
        <v>6</v>
      </c>
      <c r="M3">
        <v>5</v>
      </c>
      <c r="N3">
        <v>3</v>
      </c>
      <c r="T3">
        <v>2</v>
      </c>
      <c r="U3">
        <v>1</v>
      </c>
      <c r="W3">
        <v>3</v>
      </c>
      <c r="X3">
        <v>6</v>
      </c>
      <c r="Y3">
        <v>3</v>
      </c>
      <c r="Z3">
        <v>2</v>
      </c>
      <c r="AB3">
        <v>5</v>
      </c>
      <c r="AD3">
        <v>4</v>
      </c>
      <c r="AE3">
        <v>1</v>
      </c>
      <c r="AK3" s="15">
        <f t="shared" si="0"/>
        <v>46</v>
      </c>
      <c r="AN3" t="s">
        <v>14</v>
      </c>
    </row>
    <row r="4" spans="1:40" ht="12.75">
      <c r="A4" s="4">
        <v>20121004</v>
      </c>
      <c r="B4" s="9">
        <v>1</v>
      </c>
      <c r="C4" s="6"/>
      <c r="D4" t="s">
        <v>68</v>
      </c>
      <c r="H4">
        <v>2</v>
      </c>
      <c r="J4">
        <v>4</v>
      </c>
      <c r="K4">
        <v>2</v>
      </c>
      <c r="M4">
        <v>6</v>
      </c>
      <c r="N4">
        <v>3</v>
      </c>
      <c r="T4">
        <v>1</v>
      </c>
      <c r="U4">
        <v>3</v>
      </c>
      <c r="V4">
        <v>21</v>
      </c>
      <c r="W4">
        <v>29</v>
      </c>
      <c r="X4">
        <v>41</v>
      </c>
      <c r="Y4">
        <v>44</v>
      </c>
      <c r="Z4">
        <v>43</v>
      </c>
      <c r="AA4">
        <v>37</v>
      </c>
      <c r="AB4">
        <v>33</v>
      </c>
      <c r="AD4">
        <v>16</v>
      </c>
      <c r="AE4">
        <v>9</v>
      </c>
      <c r="AK4" s="15">
        <f t="shared" si="0"/>
        <v>294</v>
      </c>
      <c r="AN4" t="s">
        <v>15</v>
      </c>
    </row>
    <row r="5" spans="1:40" ht="12.75">
      <c r="A5" s="4">
        <v>20121005</v>
      </c>
      <c r="B5" s="9">
        <v>1</v>
      </c>
      <c r="C5" s="6"/>
      <c r="D5" t="s">
        <v>8</v>
      </c>
      <c r="I5">
        <v>1</v>
      </c>
      <c r="J5">
        <v>4</v>
      </c>
      <c r="M5">
        <v>8</v>
      </c>
      <c r="N5">
        <v>4</v>
      </c>
      <c r="T5">
        <v>1</v>
      </c>
      <c r="U5">
        <v>2</v>
      </c>
      <c r="W5">
        <v>7</v>
      </c>
      <c r="X5">
        <v>3</v>
      </c>
      <c r="Y5">
        <v>3</v>
      </c>
      <c r="Z5">
        <v>4</v>
      </c>
      <c r="AA5">
        <v>1</v>
      </c>
      <c r="AB5">
        <v>4</v>
      </c>
      <c r="AE5">
        <v>1</v>
      </c>
      <c r="AK5" s="15">
        <f t="shared" si="0"/>
        <v>43</v>
      </c>
      <c r="AN5" t="s">
        <v>16</v>
      </c>
    </row>
    <row r="6" spans="1:40" ht="12.75">
      <c r="A6" s="4">
        <v>20121006</v>
      </c>
      <c r="B6" s="9">
        <v>1</v>
      </c>
      <c r="C6" s="6"/>
      <c r="D6" t="s">
        <v>69</v>
      </c>
      <c r="J6">
        <v>1</v>
      </c>
      <c r="AK6" s="15">
        <f t="shared" si="0"/>
        <v>1</v>
      </c>
      <c r="AN6" t="s">
        <v>17</v>
      </c>
    </row>
    <row r="7" spans="1:37" ht="12.75">
      <c r="A7" s="4">
        <v>20121007</v>
      </c>
      <c r="B7" s="9"/>
      <c r="C7" s="6"/>
      <c r="D7" t="s">
        <v>7</v>
      </c>
      <c r="J7">
        <v>1</v>
      </c>
      <c r="K7">
        <v>2</v>
      </c>
      <c r="M7">
        <v>1</v>
      </c>
      <c r="N7">
        <v>3</v>
      </c>
      <c r="AK7" s="15">
        <f t="shared" si="0"/>
        <v>7</v>
      </c>
    </row>
    <row r="8" spans="1:40" ht="12.75">
      <c r="A8" s="4">
        <v>20121008</v>
      </c>
      <c r="B8" s="9">
        <v>1</v>
      </c>
      <c r="C8" s="6"/>
      <c r="D8" t="s">
        <v>70</v>
      </c>
      <c r="M8">
        <v>1</v>
      </c>
      <c r="AK8" s="15">
        <f t="shared" si="0"/>
        <v>1</v>
      </c>
      <c r="AN8" t="s">
        <v>11</v>
      </c>
    </row>
    <row r="9" spans="1:40" ht="12.75">
      <c r="A9" s="4">
        <v>20121009</v>
      </c>
      <c r="B9" s="9">
        <v>1</v>
      </c>
      <c r="C9" s="6"/>
      <c r="D9" t="s">
        <v>72</v>
      </c>
      <c r="T9">
        <v>1</v>
      </c>
      <c r="V9">
        <v>8</v>
      </c>
      <c r="W9">
        <v>5</v>
      </c>
      <c r="X9">
        <v>7</v>
      </c>
      <c r="Y9">
        <v>4</v>
      </c>
      <c r="Z9">
        <v>3</v>
      </c>
      <c r="AA9">
        <v>2</v>
      </c>
      <c r="AB9">
        <v>9</v>
      </c>
      <c r="AD9">
        <v>2</v>
      </c>
      <c r="AE9">
        <v>2</v>
      </c>
      <c r="AK9" s="15">
        <f t="shared" si="0"/>
        <v>43</v>
      </c>
      <c r="AN9" t="s">
        <v>19</v>
      </c>
    </row>
    <row r="10" spans="1:40" ht="12.75">
      <c r="A10" s="4">
        <v>20121010</v>
      </c>
      <c r="B10" s="9">
        <v>1</v>
      </c>
      <c r="C10" s="6"/>
      <c r="D10" t="s">
        <v>71</v>
      </c>
      <c r="V10">
        <v>1</v>
      </c>
      <c r="AK10" s="15">
        <f t="shared" si="0"/>
        <v>1</v>
      </c>
      <c r="AN10" t="s">
        <v>20</v>
      </c>
    </row>
    <row r="11" spans="1:40" ht="12.75">
      <c r="A11" s="4">
        <v>20121011</v>
      </c>
      <c r="B11" s="9">
        <v>1</v>
      </c>
      <c r="C11" s="6"/>
      <c r="D11" t="s">
        <v>73</v>
      </c>
      <c r="Y11">
        <v>2</v>
      </c>
      <c r="Z11">
        <v>2</v>
      </c>
      <c r="AA11">
        <v>3</v>
      </c>
      <c r="AB11">
        <v>3</v>
      </c>
      <c r="AD11">
        <v>2</v>
      </c>
      <c r="AE11">
        <v>1</v>
      </c>
      <c r="AK11" s="15">
        <f t="shared" si="0"/>
        <v>13</v>
      </c>
      <c r="AN11" t="s">
        <v>21</v>
      </c>
    </row>
    <row r="12" spans="1:37" ht="12.75">
      <c r="A12" s="4">
        <v>20121012</v>
      </c>
      <c r="B12" s="9"/>
      <c r="C12" s="6"/>
      <c r="AK12" s="15">
        <f t="shared" si="0"/>
        <v>0</v>
      </c>
    </row>
    <row r="13" spans="1:40" ht="12.75">
      <c r="A13" s="4">
        <v>20121013</v>
      </c>
      <c r="B13" s="9">
        <v>1</v>
      </c>
      <c r="C13" s="6"/>
      <c r="AK13" s="15">
        <f t="shared" si="0"/>
        <v>0</v>
      </c>
      <c r="AN13" t="s">
        <v>129</v>
      </c>
    </row>
    <row r="14" spans="1:37" ht="12.75">
      <c r="A14" s="4">
        <v>20121014</v>
      </c>
      <c r="B14" s="9"/>
      <c r="C14" s="6"/>
      <c r="AK14" s="15">
        <f t="shared" si="0"/>
        <v>0</v>
      </c>
    </row>
    <row r="15" spans="1:40" ht="12.75">
      <c r="A15" s="4">
        <v>20121015</v>
      </c>
      <c r="B15" s="9">
        <v>1</v>
      </c>
      <c r="C15" s="6"/>
      <c r="AK15" s="15">
        <f t="shared" si="0"/>
        <v>0</v>
      </c>
      <c r="AN15" t="s">
        <v>22</v>
      </c>
    </row>
    <row r="16" spans="1:40" ht="12.75">
      <c r="A16" s="4">
        <v>20121016</v>
      </c>
      <c r="B16" s="9">
        <v>1</v>
      </c>
      <c r="C16" s="6"/>
      <c r="AK16" s="15">
        <f t="shared" si="0"/>
        <v>0</v>
      </c>
      <c r="AN16" t="s">
        <v>78</v>
      </c>
    </row>
    <row r="17" spans="1:40" ht="12.75">
      <c r="A17" s="4">
        <v>20121017</v>
      </c>
      <c r="B17" s="9">
        <v>1</v>
      </c>
      <c r="C17" s="6"/>
      <c r="AK17" s="16">
        <f>SUM(AK2:AK16)</f>
        <v>769</v>
      </c>
      <c r="AN17" t="s">
        <v>79</v>
      </c>
    </row>
    <row r="18" spans="1:40" ht="12.75">
      <c r="A18" s="4">
        <v>20121018</v>
      </c>
      <c r="B18" s="9">
        <v>1</v>
      </c>
      <c r="C18" s="6"/>
      <c r="AN18" t="s">
        <v>80</v>
      </c>
    </row>
    <row r="19" spans="1:40" ht="12.75">
      <c r="A19" s="4">
        <v>20121019</v>
      </c>
      <c r="B19" s="9">
        <v>1</v>
      </c>
      <c r="C19" s="6"/>
      <c r="E19" t="s">
        <v>74</v>
      </c>
      <c r="F19" s="13">
        <v>10.433333333333334</v>
      </c>
      <c r="G19" s="13">
        <v>0</v>
      </c>
      <c r="H19" s="13">
        <v>10.15</v>
      </c>
      <c r="I19" s="13">
        <v>10.166666666666666</v>
      </c>
      <c r="J19" s="13">
        <v>9.95</v>
      </c>
      <c r="K19" s="13">
        <v>10.233333333333333</v>
      </c>
      <c r="L19" s="13">
        <v>0</v>
      </c>
      <c r="M19" s="13">
        <v>10.216666666666667</v>
      </c>
      <c r="N19" s="13">
        <v>9.416666666666666</v>
      </c>
      <c r="O19" s="13">
        <v>0.8666666666666667</v>
      </c>
      <c r="P19" s="13">
        <v>8.683333333333334</v>
      </c>
      <c r="Q19" s="13">
        <v>0</v>
      </c>
      <c r="R19" s="13">
        <v>10.166666666666666</v>
      </c>
      <c r="S19" s="13">
        <v>0</v>
      </c>
      <c r="T19" s="13">
        <v>6</v>
      </c>
      <c r="U19" s="13">
        <v>6.683333333333334</v>
      </c>
      <c r="V19" s="13">
        <v>10.266666666666667</v>
      </c>
      <c r="W19" s="13">
        <v>10.266666666666667</v>
      </c>
      <c r="X19" s="13">
        <v>10.3</v>
      </c>
      <c r="Y19" s="13">
        <v>10.333333333333334</v>
      </c>
      <c r="Z19" s="13">
        <v>10.35</v>
      </c>
      <c r="AA19" s="13">
        <v>10.3</v>
      </c>
      <c r="AB19" s="13">
        <v>10.3</v>
      </c>
      <c r="AC19" s="13">
        <v>0</v>
      </c>
      <c r="AD19" s="13">
        <v>3.6</v>
      </c>
      <c r="AE19" s="13">
        <v>7.583333333333333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f>SUM(F19:AJ19)</f>
        <v>186.2666666666667</v>
      </c>
      <c r="AN19" t="s">
        <v>81</v>
      </c>
    </row>
    <row r="20" spans="1:40" ht="12.75">
      <c r="A20" s="4">
        <v>20121020</v>
      </c>
      <c r="B20" s="9">
        <v>1</v>
      </c>
      <c r="C20" s="6"/>
      <c r="E20" t="s">
        <v>75</v>
      </c>
      <c r="F20" s="22">
        <f aca="true" t="shared" si="1" ref="F20:AJ20">SUM(F2:F18)</f>
        <v>0</v>
      </c>
      <c r="G20" s="22">
        <f t="shared" si="1"/>
        <v>0</v>
      </c>
      <c r="H20" s="22">
        <f t="shared" si="1"/>
        <v>23</v>
      </c>
      <c r="I20" s="22">
        <f t="shared" si="1"/>
        <v>4</v>
      </c>
      <c r="J20" s="22">
        <f t="shared" si="1"/>
        <v>42</v>
      </c>
      <c r="K20" s="22">
        <f t="shared" si="1"/>
        <v>24</v>
      </c>
      <c r="L20" s="22">
        <f t="shared" si="1"/>
        <v>0</v>
      </c>
      <c r="M20" s="22">
        <f t="shared" si="1"/>
        <v>39</v>
      </c>
      <c r="N20" s="22">
        <f t="shared" si="1"/>
        <v>33</v>
      </c>
      <c r="O20" s="22">
        <f t="shared" si="1"/>
        <v>3</v>
      </c>
      <c r="P20" s="22">
        <f t="shared" si="1"/>
        <v>5</v>
      </c>
      <c r="Q20" s="22">
        <f t="shared" si="1"/>
        <v>0</v>
      </c>
      <c r="R20" s="22">
        <f t="shared" si="1"/>
        <v>2</v>
      </c>
      <c r="S20" s="22">
        <f t="shared" si="1"/>
        <v>0</v>
      </c>
      <c r="T20" s="22">
        <f t="shared" si="1"/>
        <v>13</v>
      </c>
      <c r="U20" s="22">
        <f t="shared" si="1"/>
        <v>11</v>
      </c>
      <c r="V20" s="22">
        <f t="shared" si="1"/>
        <v>46</v>
      </c>
      <c r="W20" s="22">
        <f t="shared" si="1"/>
        <v>67</v>
      </c>
      <c r="X20" s="22">
        <f t="shared" si="1"/>
        <v>90</v>
      </c>
      <c r="Y20" s="22">
        <f t="shared" si="1"/>
        <v>87</v>
      </c>
      <c r="Z20" s="22">
        <f t="shared" si="1"/>
        <v>79</v>
      </c>
      <c r="AA20" s="22">
        <f t="shared" si="1"/>
        <v>71</v>
      </c>
      <c r="AB20" s="22">
        <f t="shared" si="1"/>
        <v>74</v>
      </c>
      <c r="AC20" s="22">
        <f t="shared" si="1"/>
        <v>0</v>
      </c>
      <c r="AD20" s="22">
        <f t="shared" si="1"/>
        <v>36</v>
      </c>
      <c r="AE20" s="22">
        <f t="shared" si="1"/>
        <v>20</v>
      </c>
      <c r="AF20" s="22">
        <f t="shared" si="1"/>
        <v>0</v>
      </c>
      <c r="AG20" s="22">
        <f t="shared" si="1"/>
        <v>0</v>
      </c>
      <c r="AH20" s="22">
        <f t="shared" si="1"/>
        <v>0</v>
      </c>
      <c r="AI20" s="22">
        <f t="shared" si="1"/>
        <v>0</v>
      </c>
      <c r="AJ20" s="22">
        <f t="shared" si="1"/>
        <v>0</v>
      </c>
      <c r="AK20">
        <f>SUM(F20:AJ20)</f>
        <v>769</v>
      </c>
      <c r="AN20" t="s">
        <v>82</v>
      </c>
    </row>
    <row r="21" spans="1:40" ht="12.75">
      <c r="A21" s="4">
        <v>20121021</v>
      </c>
      <c r="B21" s="9">
        <v>1</v>
      </c>
      <c r="C21" s="6"/>
      <c r="AN21" t="s">
        <v>83</v>
      </c>
    </row>
    <row r="22" spans="1:40" ht="12.75">
      <c r="A22" s="4">
        <v>20121022</v>
      </c>
      <c r="B22" s="9">
        <v>1</v>
      </c>
      <c r="C22" s="6"/>
      <c r="E22" s="1" t="s">
        <v>1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23</v>
      </c>
    </row>
    <row r="23" spans="1:40" ht="12.75">
      <c r="A23" s="4">
        <v>20121023</v>
      </c>
      <c r="B23" s="9">
        <v>1</v>
      </c>
      <c r="C23" s="6"/>
      <c r="D23" t="s">
        <v>0</v>
      </c>
      <c r="L23">
        <v>2</v>
      </c>
      <c r="M23">
        <v>2</v>
      </c>
      <c r="N23">
        <v>3</v>
      </c>
      <c r="O23">
        <v>89</v>
      </c>
      <c r="P23">
        <v>223</v>
      </c>
      <c r="Q23">
        <v>1</v>
      </c>
      <c r="AN23" t="s">
        <v>84</v>
      </c>
    </row>
    <row r="24" spans="1:16" ht="12.75">
      <c r="A24" s="4">
        <v>20121024</v>
      </c>
      <c r="B24" s="9"/>
      <c r="C24" s="6"/>
      <c r="D24" t="s">
        <v>9</v>
      </c>
      <c r="L24">
        <v>1</v>
      </c>
      <c r="O24">
        <v>6</v>
      </c>
      <c r="P24">
        <v>39</v>
      </c>
    </row>
    <row r="25" spans="1:40" ht="12.75">
      <c r="A25" s="4">
        <v>20121025</v>
      </c>
      <c r="B25" s="9">
        <v>1</v>
      </c>
      <c r="C25" s="6"/>
      <c r="D25" t="s">
        <v>68</v>
      </c>
      <c r="M25">
        <v>4</v>
      </c>
      <c r="N25">
        <v>13</v>
      </c>
      <c r="O25">
        <v>109</v>
      </c>
      <c r="P25">
        <v>168</v>
      </c>
      <c r="AN25" t="s">
        <v>85</v>
      </c>
    </row>
    <row r="26" spans="1:40" ht="12.75">
      <c r="A26" s="4">
        <v>20121026</v>
      </c>
      <c r="B26" s="9">
        <v>1</v>
      </c>
      <c r="C26" s="6"/>
      <c r="D26" t="s">
        <v>8</v>
      </c>
      <c r="M26">
        <v>1</v>
      </c>
      <c r="N26">
        <v>3</v>
      </c>
      <c r="O26">
        <v>15</v>
      </c>
      <c r="P26">
        <v>24</v>
      </c>
      <c r="AN26" t="s">
        <v>130</v>
      </c>
    </row>
    <row r="27" spans="1:16" ht="12.75">
      <c r="A27" s="4">
        <v>20121027</v>
      </c>
      <c r="B27" s="9"/>
      <c r="C27" s="6"/>
      <c r="D27" t="s">
        <v>69</v>
      </c>
      <c r="P27">
        <v>1</v>
      </c>
    </row>
    <row r="28" spans="1:16" ht="12.75">
      <c r="A28" s="4">
        <v>20121028</v>
      </c>
      <c r="B28" s="9"/>
      <c r="C28" s="6"/>
      <c r="D28" t="s">
        <v>7</v>
      </c>
      <c r="N28">
        <v>2</v>
      </c>
      <c r="O28">
        <v>1</v>
      </c>
      <c r="P28">
        <v>4</v>
      </c>
    </row>
    <row r="29" spans="1:15" ht="12.75">
      <c r="A29" s="4">
        <v>20121029</v>
      </c>
      <c r="B29" s="9"/>
      <c r="C29" s="6"/>
      <c r="D29" t="s">
        <v>70</v>
      </c>
      <c r="O29">
        <v>1</v>
      </c>
    </row>
    <row r="30" spans="1:16" ht="12.75">
      <c r="A30" s="4">
        <v>20121030</v>
      </c>
      <c r="B30" s="9"/>
      <c r="C30" s="6" t="s">
        <v>3</v>
      </c>
      <c r="D30" t="s">
        <v>72</v>
      </c>
      <c r="M30">
        <v>1</v>
      </c>
      <c r="N30">
        <v>2</v>
      </c>
      <c r="O30">
        <v>16</v>
      </c>
      <c r="P30">
        <v>24</v>
      </c>
    </row>
    <row r="31" spans="1:16" ht="18.75" thickBot="1">
      <c r="A31" s="5">
        <v>20121031</v>
      </c>
      <c r="B31" s="12"/>
      <c r="C31" s="21" t="s">
        <v>10</v>
      </c>
      <c r="D31" t="s">
        <v>71</v>
      </c>
      <c r="P31">
        <v>1</v>
      </c>
    </row>
    <row r="32" spans="2:16" ht="12.75">
      <c r="B32" s="8">
        <f>SUM(B1:B31)</f>
        <v>20</v>
      </c>
      <c r="D32" t="s">
        <v>73</v>
      </c>
      <c r="M32">
        <v>1</v>
      </c>
      <c r="N32">
        <v>1</v>
      </c>
      <c r="O32">
        <v>4</v>
      </c>
      <c r="P32">
        <v>7</v>
      </c>
    </row>
    <row r="34" ht="12.75">
      <c r="E34" s="7"/>
    </row>
    <row r="42" ht="13.5" thickBot="1"/>
    <row r="43" spans="3:6" ht="13.5" thickBot="1">
      <c r="C43" s="23" t="s">
        <v>4</v>
      </c>
      <c r="D43" s="24"/>
      <c r="E43" s="25"/>
      <c r="F43" s="18"/>
    </row>
    <row r="44" spans="3:5" ht="13.5" thickBot="1">
      <c r="C44" s="19"/>
      <c r="D44" s="17">
        <v>-2.5</v>
      </c>
      <c r="E44" s="20" t="s">
        <v>2</v>
      </c>
    </row>
    <row r="45" spans="3:5" ht="12.75">
      <c r="C45">
        <v>-2.6</v>
      </c>
      <c r="D45">
        <v>20121004</v>
      </c>
      <c r="E45" t="s">
        <v>168</v>
      </c>
    </row>
    <row r="46" spans="3:5" ht="12.75">
      <c r="C46">
        <v>-3.3</v>
      </c>
      <c r="D46">
        <v>20121016</v>
      </c>
      <c r="E46" t="s">
        <v>43</v>
      </c>
    </row>
    <row r="47" spans="3:5" ht="12.75">
      <c r="C47">
        <v>-2.5</v>
      </c>
      <c r="D47">
        <v>20121017</v>
      </c>
      <c r="E47" t="s">
        <v>103</v>
      </c>
    </row>
    <row r="48" spans="3:5" ht="12.75">
      <c r="C48">
        <v>-3</v>
      </c>
      <c r="D48">
        <v>20121018</v>
      </c>
      <c r="E48" t="s">
        <v>109</v>
      </c>
    </row>
    <row r="49" spans="3:5" ht="12.75">
      <c r="C49">
        <v>-3.3</v>
      </c>
      <c r="D49">
        <v>20121019</v>
      </c>
      <c r="E49" t="s">
        <v>111</v>
      </c>
    </row>
    <row r="50" spans="3:5" ht="12.75">
      <c r="C50">
        <v>-2.8</v>
      </c>
      <c r="D50">
        <v>20121020</v>
      </c>
      <c r="E50" t="s">
        <v>171</v>
      </c>
    </row>
    <row r="51" spans="3:5" ht="12.75">
      <c r="C51">
        <v>-3</v>
      </c>
      <c r="D51">
        <v>20121021</v>
      </c>
      <c r="E51" t="s">
        <v>59</v>
      </c>
    </row>
    <row r="52" spans="3:5" ht="12.75">
      <c r="C52">
        <v>-2.5</v>
      </c>
      <c r="D52">
        <v>20121021</v>
      </c>
      <c r="E52" t="s">
        <v>120</v>
      </c>
    </row>
    <row r="53" spans="3:5" ht="12.75">
      <c r="C53">
        <v>-3.1</v>
      </c>
      <c r="D53">
        <v>20121025</v>
      </c>
      <c r="E53" t="s">
        <v>172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"/>
  <dimension ref="A1:AO50"/>
  <sheetViews>
    <sheetView zoomScale="65" zoomScaleNormal="65" workbookViewId="0" topLeftCell="A1">
      <selection activeCell="N35" sqref="N35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0" width="13.57421875" style="0" bestFit="1" customWidth="1"/>
    <col min="41" max="41" width="11.57421875" style="0" bestFit="1" customWidth="1"/>
  </cols>
  <sheetData>
    <row r="1" spans="1:41" ht="12.75">
      <c r="A1" s="3">
        <v>20121001</v>
      </c>
      <c r="B1" s="10"/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128</v>
      </c>
      <c r="AO1" t="s">
        <v>12</v>
      </c>
    </row>
    <row r="2" spans="1:41" ht="12.75">
      <c r="A2" s="4">
        <v>20121002</v>
      </c>
      <c r="B2" s="9">
        <v>1</v>
      </c>
      <c r="C2" s="6"/>
      <c r="D2" t="s">
        <v>7</v>
      </c>
      <c r="G2">
        <v>1</v>
      </c>
      <c r="I2">
        <v>2</v>
      </c>
      <c r="J2">
        <v>3</v>
      </c>
      <c r="K2">
        <v>1</v>
      </c>
      <c r="AK2" s="15">
        <f aca="true" t="shared" si="0" ref="AK2:AK16">SUM(F2:AJ2)</f>
        <v>7</v>
      </c>
      <c r="AN2" t="s">
        <v>167</v>
      </c>
      <c r="AO2" t="s">
        <v>13</v>
      </c>
    </row>
    <row r="3" spans="1:40" ht="12.75">
      <c r="A3" s="4">
        <v>20121003</v>
      </c>
      <c r="B3" s="9">
        <v>1</v>
      </c>
      <c r="C3" s="6"/>
      <c r="D3" t="s">
        <v>0</v>
      </c>
      <c r="H3">
        <v>2</v>
      </c>
      <c r="I3">
        <v>14</v>
      </c>
      <c r="J3">
        <v>27</v>
      </c>
      <c r="K3">
        <v>15</v>
      </c>
      <c r="M3">
        <v>9</v>
      </c>
      <c r="N3">
        <v>13</v>
      </c>
      <c r="P3">
        <v>3</v>
      </c>
      <c r="T3">
        <v>11</v>
      </c>
      <c r="U3">
        <v>8</v>
      </c>
      <c r="V3">
        <v>17</v>
      </c>
      <c r="W3">
        <v>15</v>
      </c>
      <c r="X3">
        <v>4</v>
      </c>
      <c r="Y3">
        <v>18</v>
      </c>
      <c r="Z3">
        <v>13</v>
      </c>
      <c r="AA3">
        <v>19</v>
      </c>
      <c r="AB3">
        <v>3</v>
      </c>
      <c r="AD3">
        <v>7</v>
      </c>
      <c r="AE3">
        <v>4</v>
      </c>
      <c r="AH3">
        <v>10</v>
      </c>
      <c r="AI3">
        <v>29</v>
      </c>
      <c r="AJ3">
        <v>1</v>
      </c>
      <c r="AK3" s="15">
        <f t="shared" si="0"/>
        <v>242</v>
      </c>
      <c r="AN3" t="s">
        <v>167</v>
      </c>
    </row>
    <row r="4" spans="1:41" ht="12.75">
      <c r="A4" s="4">
        <v>20121004</v>
      </c>
      <c r="B4" s="9">
        <v>1</v>
      </c>
      <c r="C4" s="6"/>
      <c r="D4" t="s">
        <v>68</v>
      </c>
      <c r="I4">
        <v>2</v>
      </c>
      <c r="K4">
        <v>2</v>
      </c>
      <c r="N4">
        <v>4</v>
      </c>
      <c r="P4">
        <v>3</v>
      </c>
      <c r="T4">
        <v>6</v>
      </c>
      <c r="U4">
        <v>3</v>
      </c>
      <c r="V4">
        <v>17</v>
      </c>
      <c r="W4">
        <v>18</v>
      </c>
      <c r="X4">
        <v>1</v>
      </c>
      <c r="Y4">
        <v>37</v>
      </c>
      <c r="Z4">
        <v>26</v>
      </c>
      <c r="AA4">
        <v>21</v>
      </c>
      <c r="AB4">
        <v>3</v>
      </c>
      <c r="AD4">
        <v>8</v>
      </c>
      <c r="AE4">
        <v>1</v>
      </c>
      <c r="AH4">
        <v>2</v>
      </c>
      <c r="AI4">
        <v>7</v>
      </c>
      <c r="AJ4">
        <v>1</v>
      </c>
      <c r="AK4" s="15">
        <f t="shared" si="0"/>
        <v>162</v>
      </c>
      <c r="AN4" t="s">
        <v>167</v>
      </c>
      <c r="AO4" t="s">
        <v>15</v>
      </c>
    </row>
    <row r="5" spans="1:41" ht="12.75">
      <c r="A5" s="4">
        <v>20121005</v>
      </c>
      <c r="B5" s="9">
        <v>1</v>
      </c>
      <c r="C5" s="6"/>
      <c r="D5" t="s">
        <v>9</v>
      </c>
      <c r="I5">
        <v>2</v>
      </c>
      <c r="J5">
        <v>2</v>
      </c>
      <c r="K5">
        <v>4</v>
      </c>
      <c r="N5">
        <v>5</v>
      </c>
      <c r="O5">
        <v>1</v>
      </c>
      <c r="U5">
        <v>3</v>
      </c>
      <c r="W5">
        <v>5</v>
      </c>
      <c r="Y5">
        <v>3</v>
      </c>
      <c r="Z5">
        <v>2</v>
      </c>
      <c r="AA5">
        <v>3</v>
      </c>
      <c r="AD5">
        <v>3</v>
      </c>
      <c r="AE5">
        <v>2</v>
      </c>
      <c r="AH5">
        <v>2</v>
      </c>
      <c r="AI5">
        <v>1</v>
      </c>
      <c r="AJ5">
        <v>1</v>
      </c>
      <c r="AK5" s="15">
        <f t="shared" si="0"/>
        <v>39</v>
      </c>
      <c r="AN5" t="s">
        <v>167</v>
      </c>
      <c r="AO5" t="s">
        <v>16</v>
      </c>
    </row>
    <row r="6" spans="1:41" ht="12.75">
      <c r="A6" s="4">
        <v>20121006</v>
      </c>
      <c r="B6" s="9">
        <v>1</v>
      </c>
      <c r="C6" s="6"/>
      <c r="D6" t="s">
        <v>69</v>
      </c>
      <c r="J6">
        <v>2</v>
      </c>
      <c r="AK6" s="15">
        <f t="shared" si="0"/>
        <v>2</v>
      </c>
      <c r="AN6" t="s">
        <v>167</v>
      </c>
      <c r="AO6" t="s">
        <v>17</v>
      </c>
    </row>
    <row r="7" spans="1:37" ht="12.75">
      <c r="A7" s="4">
        <v>20121007</v>
      </c>
      <c r="B7" s="9"/>
      <c r="C7" s="6"/>
      <c r="D7" t="s">
        <v>70</v>
      </c>
      <c r="K7">
        <v>1</v>
      </c>
      <c r="M7">
        <v>15</v>
      </c>
      <c r="AK7" s="15">
        <f t="shared" si="0"/>
        <v>16</v>
      </c>
    </row>
    <row r="8" spans="1:41" ht="12.75">
      <c r="A8" s="4">
        <v>20121008</v>
      </c>
      <c r="B8" s="9">
        <v>1</v>
      </c>
      <c r="C8" s="6"/>
      <c r="D8" t="s">
        <v>8</v>
      </c>
      <c r="K8">
        <v>1</v>
      </c>
      <c r="N8">
        <v>2</v>
      </c>
      <c r="T8">
        <v>2</v>
      </c>
      <c r="U8">
        <v>1</v>
      </c>
      <c r="W8">
        <v>7</v>
      </c>
      <c r="X8">
        <v>1</v>
      </c>
      <c r="Y8">
        <v>3</v>
      </c>
      <c r="Z8">
        <v>3</v>
      </c>
      <c r="AA8">
        <v>1</v>
      </c>
      <c r="AE8">
        <v>1</v>
      </c>
      <c r="AH8">
        <v>1</v>
      </c>
      <c r="AI8">
        <v>2</v>
      </c>
      <c r="AK8" s="15">
        <f t="shared" si="0"/>
        <v>25</v>
      </c>
      <c r="AN8" t="s">
        <v>167</v>
      </c>
      <c r="AO8" t="s">
        <v>11</v>
      </c>
    </row>
    <row r="9" spans="1:40" ht="12.75">
      <c r="A9" s="4">
        <v>20121009</v>
      </c>
      <c r="B9" s="9">
        <v>1</v>
      </c>
      <c r="C9" s="6"/>
      <c r="D9" t="s">
        <v>72</v>
      </c>
      <c r="U9">
        <v>1</v>
      </c>
      <c r="V9">
        <v>6</v>
      </c>
      <c r="W9">
        <v>8</v>
      </c>
      <c r="X9">
        <v>1</v>
      </c>
      <c r="Y9">
        <v>6</v>
      </c>
      <c r="Z9">
        <v>1</v>
      </c>
      <c r="AA9">
        <v>6</v>
      </c>
      <c r="AB9">
        <v>1</v>
      </c>
      <c r="AD9">
        <v>1</v>
      </c>
      <c r="AK9" s="15">
        <f t="shared" si="0"/>
        <v>31</v>
      </c>
      <c r="AN9" t="s">
        <v>167</v>
      </c>
    </row>
    <row r="10" spans="1:41" ht="12.75">
      <c r="A10" s="4">
        <v>20121010</v>
      </c>
      <c r="B10" s="9">
        <v>1</v>
      </c>
      <c r="C10" s="6"/>
      <c r="D10" t="s">
        <v>73</v>
      </c>
      <c r="Y10">
        <v>2</v>
      </c>
      <c r="Z10">
        <v>1</v>
      </c>
      <c r="AA10">
        <v>5</v>
      </c>
      <c r="AD10">
        <v>2</v>
      </c>
      <c r="AK10" s="15">
        <f t="shared" si="0"/>
        <v>10</v>
      </c>
      <c r="AN10" t="s">
        <v>167</v>
      </c>
      <c r="AO10" t="s">
        <v>20</v>
      </c>
    </row>
    <row r="11" spans="1:41" ht="12.75">
      <c r="A11" s="4">
        <v>20121011</v>
      </c>
      <c r="B11" s="9">
        <v>1</v>
      </c>
      <c r="C11" s="6"/>
      <c r="AK11" s="15">
        <f t="shared" si="0"/>
        <v>0</v>
      </c>
      <c r="AN11" t="s">
        <v>167</v>
      </c>
      <c r="AO11" t="s">
        <v>21</v>
      </c>
    </row>
    <row r="12" spans="1:37" ht="12.75">
      <c r="A12" s="4">
        <v>20121012</v>
      </c>
      <c r="B12" s="9"/>
      <c r="C12" s="6"/>
      <c r="AK12" s="15">
        <f t="shared" si="0"/>
        <v>0</v>
      </c>
    </row>
    <row r="13" spans="1:37" ht="12.75">
      <c r="A13" s="4">
        <v>20121013</v>
      </c>
      <c r="B13" s="9"/>
      <c r="C13" s="6"/>
      <c r="AK13" s="15">
        <f t="shared" si="0"/>
        <v>0</v>
      </c>
    </row>
    <row r="14" spans="1:37" ht="12.75">
      <c r="A14" s="4">
        <v>20121014</v>
      </c>
      <c r="B14" s="9"/>
      <c r="C14" s="6"/>
      <c r="AK14" s="15">
        <f t="shared" si="0"/>
        <v>0</v>
      </c>
    </row>
    <row r="15" spans="1:41" ht="12.75">
      <c r="A15" s="4">
        <v>20121015</v>
      </c>
      <c r="B15" s="9">
        <v>1</v>
      </c>
      <c r="C15" s="6"/>
      <c r="AK15" s="15">
        <f t="shared" si="0"/>
        <v>0</v>
      </c>
      <c r="AN15" t="s">
        <v>167</v>
      </c>
      <c r="AO15" t="s">
        <v>22</v>
      </c>
    </row>
    <row r="16" spans="1:40" ht="12.75">
      <c r="A16" s="4">
        <v>20121016</v>
      </c>
      <c r="B16" s="9">
        <v>1</v>
      </c>
      <c r="C16" s="6"/>
      <c r="AK16" s="15">
        <f t="shared" si="0"/>
        <v>0</v>
      </c>
      <c r="AN16" t="s">
        <v>167</v>
      </c>
    </row>
    <row r="17" spans="1:40" ht="12.75">
      <c r="A17" s="4">
        <v>20121017</v>
      </c>
      <c r="B17" s="9">
        <v>1</v>
      </c>
      <c r="C17" s="6"/>
      <c r="AK17" s="16">
        <f>SUM(AK2:AK16)</f>
        <v>534</v>
      </c>
      <c r="AN17" t="s">
        <v>167</v>
      </c>
    </row>
    <row r="18" spans="1:40" ht="12.75">
      <c r="A18" s="4">
        <v>20121018</v>
      </c>
      <c r="B18" s="9">
        <v>1</v>
      </c>
      <c r="C18" s="6"/>
      <c r="AN18" t="s">
        <v>167</v>
      </c>
    </row>
    <row r="19" spans="1:41" ht="12.75">
      <c r="A19" s="4">
        <v>20121019</v>
      </c>
      <c r="B19" s="9">
        <v>1</v>
      </c>
      <c r="C19" s="6"/>
      <c r="E19" t="s">
        <v>74</v>
      </c>
      <c r="F19" s="13">
        <v>0</v>
      </c>
      <c r="G19" s="13">
        <v>0.15</v>
      </c>
      <c r="H19" s="13">
        <v>4.016666666666667</v>
      </c>
      <c r="I19" s="13">
        <v>6.45</v>
      </c>
      <c r="J19" s="13">
        <v>9.3</v>
      </c>
      <c r="K19" s="13">
        <v>7.966666666666667</v>
      </c>
      <c r="L19" s="13">
        <v>0</v>
      </c>
      <c r="M19" s="13">
        <v>6.783333333333333</v>
      </c>
      <c r="N19" s="13">
        <v>9.883333333333333</v>
      </c>
      <c r="O19" s="13">
        <v>0.6833333333333333</v>
      </c>
      <c r="P19" s="13">
        <v>2.5666666666666664</v>
      </c>
      <c r="Q19" s="13">
        <v>0</v>
      </c>
      <c r="R19" s="13">
        <v>0</v>
      </c>
      <c r="S19" s="13">
        <v>0</v>
      </c>
      <c r="T19" s="13">
        <v>6.033333333333333</v>
      </c>
      <c r="U19" s="13">
        <v>6.466666666666667</v>
      </c>
      <c r="V19" s="13">
        <v>11.416666666666666</v>
      </c>
      <c r="W19" s="13">
        <v>11.483333333333333</v>
      </c>
      <c r="X19" s="13">
        <v>4.683333333333334</v>
      </c>
      <c r="Y19" s="13">
        <v>11.583333333333334</v>
      </c>
      <c r="Z19" s="13">
        <v>11.4</v>
      </c>
      <c r="AA19" s="13">
        <v>11.616666666666667</v>
      </c>
      <c r="AB19" s="13">
        <v>5.55</v>
      </c>
      <c r="AC19" s="13">
        <v>0</v>
      </c>
      <c r="AD19" s="13">
        <v>6.933333333333334</v>
      </c>
      <c r="AE19" s="13">
        <v>2.8</v>
      </c>
      <c r="AF19" s="13">
        <v>0</v>
      </c>
      <c r="AG19" s="13">
        <v>0</v>
      </c>
      <c r="AH19" s="13">
        <v>1.7833333333333332</v>
      </c>
      <c r="AI19" s="13">
        <v>7.95</v>
      </c>
      <c r="AJ19" s="13">
        <v>1.4</v>
      </c>
      <c r="AK19" s="13">
        <f>SUM(F19:AJ19)</f>
        <v>148.90000000000003</v>
      </c>
      <c r="AN19" t="s">
        <v>167</v>
      </c>
      <c r="AO19" t="s">
        <v>81</v>
      </c>
    </row>
    <row r="20" spans="1:41" ht="12.75">
      <c r="A20" s="4">
        <v>20121020</v>
      </c>
      <c r="B20" s="9">
        <v>1</v>
      </c>
      <c r="C20" s="6"/>
      <c r="E20" t="s">
        <v>75</v>
      </c>
      <c r="F20" s="22">
        <f aca="true" t="shared" si="1" ref="F20:AJ20">SUM(F2:F18)</f>
        <v>0</v>
      </c>
      <c r="G20" s="22">
        <f t="shared" si="1"/>
        <v>1</v>
      </c>
      <c r="H20" s="22">
        <f t="shared" si="1"/>
        <v>2</v>
      </c>
      <c r="I20" s="22">
        <f t="shared" si="1"/>
        <v>20</v>
      </c>
      <c r="J20" s="22">
        <f t="shared" si="1"/>
        <v>34</v>
      </c>
      <c r="K20" s="22">
        <f t="shared" si="1"/>
        <v>24</v>
      </c>
      <c r="L20" s="22">
        <f t="shared" si="1"/>
        <v>0</v>
      </c>
      <c r="M20" s="22">
        <f t="shared" si="1"/>
        <v>24</v>
      </c>
      <c r="N20" s="22">
        <f t="shared" si="1"/>
        <v>24</v>
      </c>
      <c r="O20" s="22">
        <f t="shared" si="1"/>
        <v>1</v>
      </c>
      <c r="P20" s="22">
        <f t="shared" si="1"/>
        <v>6</v>
      </c>
      <c r="Q20" s="22">
        <f t="shared" si="1"/>
        <v>0</v>
      </c>
      <c r="R20" s="22">
        <f t="shared" si="1"/>
        <v>0</v>
      </c>
      <c r="S20" s="22">
        <f t="shared" si="1"/>
        <v>0</v>
      </c>
      <c r="T20" s="22">
        <f t="shared" si="1"/>
        <v>19</v>
      </c>
      <c r="U20" s="22">
        <f t="shared" si="1"/>
        <v>16</v>
      </c>
      <c r="V20" s="22">
        <f t="shared" si="1"/>
        <v>40</v>
      </c>
      <c r="W20" s="22">
        <f t="shared" si="1"/>
        <v>53</v>
      </c>
      <c r="X20" s="22">
        <f t="shared" si="1"/>
        <v>7</v>
      </c>
      <c r="Y20" s="22">
        <f t="shared" si="1"/>
        <v>69</v>
      </c>
      <c r="Z20" s="22">
        <f t="shared" si="1"/>
        <v>46</v>
      </c>
      <c r="AA20" s="22">
        <f t="shared" si="1"/>
        <v>55</v>
      </c>
      <c r="AB20" s="22">
        <f t="shared" si="1"/>
        <v>7</v>
      </c>
      <c r="AC20" s="22">
        <f t="shared" si="1"/>
        <v>0</v>
      </c>
      <c r="AD20" s="22">
        <f t="shared" si="1"/>
        <v>21</v>
      </c>
      <c r="AE20" s="22">
        <f t="shared" si="1"/>
        <v>8</v>
      </c>
      <c r="AF20" s="22">
        <f t="shared" si="1"/>
        <v>0</v>
      </c>
      <c r="AG20" s="22">
        <f t="shared" si="1"/>
        <v>0</v>
      </c>
      <c r="AH20" s="22">
        <f t="shared" si="1"/>
        <v>15</v>
      </c>
      <c r="AI20" s="22">
        <f t="shared" si="1"/>
        <v>39</v>
      </c>
      <c r="AJ20" s="22">
        <f t="shared" si="1"/>
        <v>3</v>
      </c>
      <c r="AK20">
        <f>SUM(F20:AJ20)</f>
        <v>534</v>
      </c>
      <c r="AN20" t="s">
        <v>167</v>
      </c>
      <c r="AO20" t="s">
        <v>82</v>
      </c>
    </row>
    <row r="21" spans="1:41" ht="12.75">
      <c r="A21" s="4">
        <v>20121021</v>
      </c>
      <c r="B21" s="9">
        <v>1</v>
      </c>
      <c r="C21" s="6"/>
      <c r="AN21" t="s">
        <v>167</v>
      </c>
      <c r="AO21" t="s">
        <v>83</v>
      </c>
    </row>
    <row r="22" spans="1:41" ht="12.75">
      <c r="A22" s="4">
        <v>20121022</v>
      </c>
      <c r="B22" s="9">
        <v>1</v>
      </c>
      <c r="C22" s="6"/>
      <c r="E22" s="1" t="s">
        <v>1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167</v>
      </c>
      <c r="AO22" t="s">
        <v>23</v>
      </c>
    </row>
    <row r="23" spans="1:41" ht="12.75">
      <c r="A23" s="4">
        <v>20121023</v>
      </c>
      <c r="B23" s="9">
        <v>1</v>
      </c>
      <c r="C23" s="6"/>
      <c r="D23" t="s">
        <v>7</v>
      </c>
      <c r="O23">
        <v>1</v>
      </c>
      <c r="P23">
        <v>1</v>
      </c>
      <c r="Q23">
        <v>4</v>
      </c>
      <c r="S23">
        <v>1</v>
      </c>
      <c r="AN23" t="s">
        <v>167</v>
      </c>
      <c r="AO23" t="s">
        <v>84</v>
      </c>
    </row>
    <row r="24" spans="1:19" ht="12.75">
      <c r="A24" s="4">
        <v>20121024</v>
      </c>
      <c r="B24" s="9"/>
      <c r="C24" s="6"/>
      <c r="D24" t="s">
        <v>0</v>
      </c>
      <c r="M24">
        <v>2</v>
      </c>
      <c r="O24">
        <v>7</v>
      </c>
      <c r="P24">
        <v>29</v>
      </c>
      <c r="Q24">
        <v>127</v>
      </c>
      <c r="R24">
        <v>76</v>
      </c>
      <c r="S24">
        <v>1</v>
      </c>
    </row>
    <row r="25" spans="1:41" ht="12.75">
      <c r="A25" s="4">
        <v>20121025</v>
      </c>
      <c r="B25" s="9">
        <v>1</v>
      </c>
      <c r="C25" s="6"/>
      <c r="D25" t="s">
        <v>68</v>
      </c>
      <c r="M25">
        <v>2</v>
      </c>
      <c r="N25">
        <v>1</v>
      </c>
      <c r="O25">
        <v>7</v>
      </c>
      <c r="P25">
        <v>25</v>
      </c>
      <c r="Q25">
        <v>76</v>
      </c>
      <c r="R25">
        <v>50</v>
      </c>
      <c r="S25">
        <v>1</v>
      </c>
      <c r="AN25" t="s">
        <v>167</v>
      </c>
      <c r="AO25" t="s">
        <v>85</v>
      </c>
    </row>
    <row r="26" spans="1:41" ht="12.75">
      <c r="A26" s="4">
        <v>20121026</v>
      </c>
      <c r="B26" s="9">
        <v>1</v>
      </c>
      <c r="C26" s="6"/>
      <c r="D26" t="s">
        <v>9</v>
      </c>
      <c r="P26">
        <v>3</v>
      </c>
      <c r="Q26">
        <v>20</v>
      </c>
      <c r="R26">
        <v>16</v>
      </c>
      <c r="AN26" t="s">
        <v>167</v>
      </c>
      <c r="AO26" t="s">
        <v>130</v>
      </c>
    </row>
    <row r="27" spans="1:17" ht="12.75">
      <c r="A27" s="4">
        <v>20121027</v>
      </c>
      <c r="B27" s="9"/>
      <c r="C27" s="6"/>
      <c r="D27" t="s">
        <v>69</v>
      </c>
      <c r="P27">
        <v>1</v>
      </c>
      <c r="Q27">
        <v>1</v>
      </c>
    </row>
    <row r="28" spans="1:18" ht="12.75">
      <c r="A28" s="4">
        <v>20121028</v>
      </c>
      <c r="B28" s="9"/>
      <c r="C28" s="6"/>
      <c r="D28" t="s">
        <v>70</v>
      </c>
      <c r="O28">
        <v>1</v>
      </c>
      <c r="Q28">
        <v>9</v>
      </c>
      <c r="R28">
        <v>6</v>
      </c>
    </row>
    <row r="29" spans="1:41" ht="12.75">
      <c r="A29" s="4">
        <v>20121029</v>
      </c>
      <c r="B29" s="9">
        <v>1</v>
      </c>
      <c r="C29" s="6"/>
      <c r="D29" t="s">
        <v>8</v>
      </c>
      <c r="P29">
        <v>3</v>
      </c>
      <c r="Q29">
        <v>8</v>
      </c>
      <c r="R29">
        <v>14</v>
      </c>
      <c r="AN29" t="s">
        <v>167</v>
      </c>
      <c r="AO29" t="s">
        <v>86</v>
      </c>
    </row>
    <row r="30" spans="1:41" ht="12.75">
      <c r="A30" s="4">
        <v>20121030</v>
      </c>
      <c r="B30" s="9">
        <v>1</v>
      </c>
      <c r="C30" s="6" t="s">
        <v>3</v>
      </c>
      <c r="D30" t="s">
        <v>72</v>
      </c>
      <c r="O30">
        <v>1</v>
      </c>
      <c r="P30">
        <v>6</v>
      </c>
      <c r="Q30">
        <v>17</v>
      </c>
      <c r="R30">
        <v>7</v>
      </c>
      <c r="AN30" t="s">
        <v>167</v>
      </c>
      <c r="AO30" t="s">
        <v>131</v>
      </c>
    </row>
    <row r="31" spans="1:41" ht="18.75" thickBot="1">
      <c r="A31" s="5">
        <v>20121031</v>
      </c>
      <c r="B31" s="12">
        <v>1</v>
      </c>
      <c r="C31" s="21" t="s">
        <v>10</v>
      </c>
      <c r="D31" t="s">
        <v>73</v>
      </c>
      <c r="O31">
        <v>2</v>
      </c>
      <c r="P31">
        <v>1</v>
      </c>
      <c r="Q31">
        <v>3</v>
      </c>
      <c r="R31">
        <v>4</v>
      </c>
      <c r="AN31" t="s">
        <v>167</v>
      </c>
      <c r="AO31" t="s">
        <v>132</v>
      </c>
    </row>
    <row r="32" ht="12.75">
      <c r="B32" s="8">
        <f>SUM(B1:B31)</f>
        <v>23</v>
      </c>
    </row>
    <row r="34" ht="12.75">
      <c r="E34" s="7"/>
    </row>
    <row r="42" ht="13.5" thickBot="1"/>
    <row r="43" spans="3:6" ht="13.5" thickBot="1">
      <c r="C43" s="23" t="s">
        <v>4</v>
      </c>
      <c r="D43" s="24"/>
      <c r="E43" s="25"/>
      <c r="F43" s="18"/>
    </row>
    <row r="44" spans="3:5" ht="13.5" thickBot="1">
      <c r="C44" s="19"/>
      <c r="D44" s="17">
        <v>-1</v>
      </c>
      <c r="E44" s="20" t="s">
        <v>2</v>
      </c>
    </row>
    <row r="45" spans="3:5" ht="12.75">
      <c r="C45">
        <v>-2.4</v>
      </c>
      <c r="D45">
        <v>20121004</v>
      </c>
      <c r="E45" t="s">
        <v>168</v>
      </c>
    </row>
    <row r="46" spans="3:5" ht="12.75">
      <c r="C46">
        <v>-1</v>
      </c>
      <c r="D46">
        <v>20121016</v>
      </c>
      <c r="E46" t="s">
        <v>101</v>
      </c>
    </row>
    <row r="47" spans="3:5" ht="12.75">
      <c r="C47">
        <v>-1.1</v>
      </c>
      <c r="D47">
        <v>20121017</v>
      </c>
      <c r="E47" t="s">
        <v>103</v>
      </c>
    </row>
    <row r="48" spans="3:5" ht="12.75">
      <c r="C48">
        <v>-2.2</v>
      </c>
      <c r="D48">
        <v>20121021</v>
      </c>
      <c r="E48" t="s">
        <v>59</v>
      </c>
    </row>
    <row r="49" spans="3:5" ht="12.75">
      <c r="C49">
        <v>-2.2</v>
      </c>
      <c r="D49">
        <v>20121022</v>
      </c>
      <c r="E49" t="s">
        <v>64</v>
      </c>
    </row>
    <row r="50" spans="3:5" ht="12.75">
      <c r="C50">
        <v>-2.9</v>
      </c>
      <c r="D50">
        <v>20121029</v>
      </c>
      <c r="E50" t="s">
        <v>169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AO108"/>
  <sheetViews>
    <sheetView zoomScale="65" zoomScaleNormal="65" workbookViewId="0" topLeftCell="A1">
      <selection activeCell="L44" sqref="L44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20.421875" style="0" customWidth="1"/>
    <col min="4" max="4" width="12.421875" style="0" customWidth="1"/>
    <col min="5" max="5" width="12.7109375" style="0" bestFit="1" customWidth="1"/>
    <col min="6" max="36" width="4.8515625" style="0" customWidth="1"/>
    <col min="37" max="37" width="9.28125" style="0" bestFit="1" customWidth="1"/>
    <col min="38" max="38" width="2.421875" style="0" customWidth="1"/>
    <col min="39" max="39" width="1.7109375" style="0" customWidth="1"/>
    <col min="40" max="40" width="13.57421875" style="0" bestFit="1" customWidth="1"/>
    <col min="41" max="41" width="11.57421875" style="0" bestFit="1" customWidth="1"/>
  </cols>
  <sheetData>
    <row r="1" spans="1:41" ht="12.75">
      <c r="A1" s="3">
        <v>20121001</v>
      </c>
      <c r="B1" s="10"/>
      <c r="C1" s="11"/>
      <c r="F1" s="14">
        <v>1</v>
      </c>
      <c r="G1" s="14">
        <v>2</v>
      </c>
      <c r="H1" s="14">
        <v>3</v>
      </c>
      <c r="I1" s="14">
        <v>4</v>
      </c>
      <c r="J1" s="14">
        <v>5</v>
      </c>
      <c r="K1" s="14">
        <v>6</v>
      </c>
      <c r="L1" s="14">
        <v>7</v>
      </c>
      <c r="M1" s="14">
        <v>8</v>
      </c>
      <c r="N1" s="14">
        <v>9</v>
      </c>
      <c r="O1" s="14">
        <v>10</v>
      </c>
      <c r="P1" s="14">
        <v>11</v>
      </c>
      <c r="Q1" s="14">
        <v>12</v>
      </c>
      <c r="R1" s="14">
        <v>13</v>
      </c>
      <c r="S1" s="14">
        <v>14</v>
      </c>
      <c r="T1" s="14">
        <v>15</v>
      </c>
      <c r="U1" s="14">
        <v>16</v>
      </c>
      <c r="V1" s="14">
        <v>17</v>
      </c>
      <c r="W1" s="14">
        <v>18</v>
      </c>
      <c r="X1" s="14">
        <v>19</v>
      </c>
      <c r="Y1" s="14">
        <v>20</v>
      </c>
      <c r="Z1" s="14">
        <v>21</v>
      </c>
      <c r="AA1" s="14">
        <v>22</v>
      </c>
      <c r="AB1" s="14">
        <v>23</v>
      </c>
      <c r="AC1" s="14">
        <v>24</v>
      </c>
      <c r="AD1" s="14">
        <v>25</v>
      </c>
      <c r="AE1" s="14">
        <v>26</v>
      </c>
      <c r="AF1" s="14">
        <v>27</v>
      </c>
      <c r="AG1" s="14">
        <v>28</v>
      </c>
      <c r="AH1" s="14">
        <v>29</v>
      </c>
      <c r="AI1" s="14">
        <v>30</v>
      </c>
      <c r="AJ1" s="14">
        <v>31</v>
      </c>
      <c r="AN1" s="2" t="s">
        <v>170</v>
      </c>
      <c r="AO1" t="s">
        <v>12</v>
      </c>
    </row>
    <row r="2" spans="1:37" ht="12.75">
      <c r="A2" s="4">
        <v>20121002</v>
      </c>
      <c r="B2" s="9"/>
      <c r="C2" s="6"/>
      <c r="D2" t="s">
        <v>0</v>
      </c>
      <c r="H2">
        <v>4</v>
      </c>
      <c r="I2">
        <v>1</v>
      </c>
      <c r="K2">
        <v>3</v>
      </c>
      <c r="M2">
        <v>4</v>
      </c>
      <c r="N2">
        <v>4</v>
      </c>
      <c r="O2">
        <v>6</v>
      </c>
      <c r="P2">
        <v>1</v>
      </c>
      <c r="U2">
        <v>3</v>
      </c>
      <c r="V2">
        <v>2</v>
      </c>
      <c r="W2">
        <v>3</v>
      </c>
      <c r="X2">
        <v>6</v>
      </c>
      <c r="Z2">
        <v>2</v>
      </c>
      <c r="AA2">
        <v>1</v>
      </c>
      <c r="AD2">
        <v>1</v>
      </c>
      <c r="AH2">
        <v>4</v>
      </c>
      <c r="AI2">
        <v>9</v>
      </c>
      <c r="AJ2">
        <v>1</v>
      </c>
      <c r="AK2" s="15">
        <f aca="true" t="shared" si="0" ref="AK2:AK16">SUM(F2:AJ2)</f>
        <v>55</v>
      </c>
    </row>
    <row r="3" spans="1:40" ht="12.75">
      <c r="A3" s="4">
        <v>20121003</v>
      </c>
      <c r="B3" s="9">
        <v>1</v>
      </c>
      <c r="C3" s="6"/>
      <c r="D3" t="s">
        <v>8</v>
      </c>
      <c r="H3">
        <v>1</v>
      </c>
      <c r="I3">
        <v>1</v>
      </c>
      <c r="W3">
        <v>1</v>
      </c>
      <c r="X3">
        <v>1</v>
      </c>
      <c r="AH3">
        <v>2</v>
      </c>
      <c r="AI3">
        <v>2</v>
      </c>
      <c r="AK3" s="15">
        <f t="shared" si="0"/>
        <v>8</v>
      </c>
      <c r="AN3" t="s">
        <v>173</v>
      </c>
    </row>
    <row r="4" spans="1:40" ht="12.75">
      <c r="A4" s="4">
        <v>20121004</v>
      </c>
      <c r="B4" s="9">
        <v>1</v>
      </c>
      <c r="C4" s="6"/>
      <c r="D4" t="s">
        <v>68</v>
      </c>
      <c r="H4">
        <v>1</v>
      </c>
      <c r="M4">
        <v>1</v>
      </c>
      <c r="N4">
        <v>1</v>
      </c>
      <c r="O4">
        <v>2</v>
      </c>
      <c r="U4">
        <v>4</v>
      </c>
      <c r="V4">
        <v>2</v>
      </c>
      <c r="W4">
        <v>7</v>
      </c>
      <c r="X4">
        <v>6</v>
      </c>
      <c r="AD4">
        <v>3</v>
      </c>
      <c r="AH4">
        <v>1</v>
      </c>
      <c r="AI4">
        <v>1</v>
      </c>
      <c r="AK4" s="15">
        <f t="shared" si="0"/>
        <v>29</v>
      </c>
      <c r="AN4" t="s">
        <v>173</v>
      </c>
    </row>
    <row r="5" spans="1:37" ht="12.75">
      <c r="A5" s="4">
        <v>20121005</v>
      </c>
      <c r="B5" s="9"/>
      <c r="C5" s="6"/>
      <c r="D5" t="s">
        <v>70</v>
      </c>
      <c r="M5">
        <v>2</v>
      </c>
      <c r="AK5" s="15">
        <f t="shared" si="0"/>
        <v>2</v>
      </c>
    </row>
    <row r="6" spans="1:40" ht="12.75">
      <c r="A6" s="4">
        <v>20121006</v>
      </c>
      <c r="B6" s="9">
        <v>1</v>
      </c>
      <c r="C6" s="6"/>
      <c r="D6" t="s">
        <v>9</v>
      </c>
      <c r="N6">
        <v>2</v>
      </c>
      <c r="U6">
        <v>1</v>
      </c>
      <c r="Z6">
        <v>2</v>
      </c>
      <c r="AI6">
        <v>2</v>
      </c>
      <c r="AK6" s="15">
        <f t="shared" si="0"/>
        <v>7</v>
      </c>
      <c r="AN6" t="s">
        <v>173</v>
      </c>
    </row>
    <row r="7" spans="1:37" ht="12.75">
      <c r="A7" s="4">
        <v>20121007</v>
      </c>
      <c r="B7" s="9"/>
      <c r="C7" s="6"/>
      <c r="D7" t="s">
        <v>72</v>
      </c>
      <c r="U7">
        <v>1</v>
      </c>
      <c r="X7">
        <v>1</v>
      </c>
      <c r="AK7" s="15">
        <f t="shared" si="0"/>
        <v>2</v>
      </c>
    </row>
    <row r="8" spans="1:41" ht="12.75">
      <c r="A8" s="4">
        <v>20121008</v>
      </c>
      <c r="B8" s="9">
        <v>1</v>
      </c>
      <c r="C8" s="6"/>
      <c r="D8" t="s">
        <v>71</v>
      </c>
      <c r="U8">
        <v>1</v>
      </c>
      <c r="AK8" s="15">
        <f t="shared" si="0"/>
        <v>1</v>
      </c>
      <c r="AN8" t="s">
        <v>173</v>
      </c>
      <c r="AO8" t="s">
        <v>11</v>
      </c>
    </row>
    <row r="9" spans="1:40" ht="12.75">
      <c r="A9" s="4">
        <v>20121009</v>
      </c>
      <c r="B9" s="9">
        <v>1</v>
      </c>
      <c r="C9" s="6"/>
      <c r="AK9" s="15">
        <f t="shared" si="0"/>
        <v>0</v>
      </c>
      <c r="AN9" t="s">
        <v>11</v>
      </c>
    </row>
    <row r="10" spans="1:41" ht="12.75">
      <c r="A10" s="4">
        <v>20121010</v>
      </c>
      <c r="B10" s="9">
        <v>1</v>
      </c>
      <c r="C10" s="6"/>
      <c r="AK10" s="15">
        <f t="shared" si="0"/>
        <v>0</v>
      </c>
      <c r="AN10" t="s">
        <v>11</v>
      </c>
      <c r="AO10" t="s">
        <v>20</v>
      </c>
    </row>
    <row r="11" spans="1:41" ht="12.75">
      <c r="A11" s="4">
        <v>20121011</v>
      </c>
      <c r="B11" s="9">
        <v>1</v>
      </c>
      <c r="C11" s="6"/>
      <c r="AK11" s="15">
        <f t="shared" si="0"/>
        <v>0</v>
      </c>
      <c r="AN11" t="s">
        <v>11</v>
      </c>
      <c r="AO11" t="s">
        <v>21</v>
      </c>
    </row>
    <row r="12" spans="1:37" ht="12.75">
      <c r="A12" s="4">
        <v>20121012</v>
      </c>
      <c r="B12" s="9"/>
      <c r="C12" s="6"/>
      <c r="AK12" s="15">
        <f t="shared" si="0"/>
        <v>0</v>
      </c>
    </row>
    <row r="13" spans="1:37" ht="12.75">
      <c r="A13" s="4">
        <v>20121013</v>
      </c>
      <c r="B13" s="9"/>
      <c r="C13" s="6"/>
      <c r="AK13" s="15">
        <f t="shared" si="0"/>
        <v>0</v>
      </c>
    </row>
    <row r="14" spans="1:37" ht="12.75">
      <c r="A14" s="4">
        <v>20121014</v>
      </c>
      <c r="B14" s="9"/>
      <c r="C14" s="6"/>
      <c r="AK14" s="15">
        <f t="shared" si="0"/>
        <v>0</v>
      </c>
    </row>
    <row r="15" spans="1:41" ht="12.75">
      <c r="A15" s="4">
        <v>20121015</v>
      </c>
      <c r="B15" s="9">
        <v>1</v>
      </c>
      <c r="C15" s="6"/>
      <c r="AK15" s="15">
        <f t="shared" si="0"/>
        <v>0</v>
      </c>
      <c r="AN15" t="s">
        <v>11</v>
      </c>
      <c r="AO15" t="s">
        <v>22</v>
      </c>
    </row>
    <row r="16" spans="1:41" ht="12.75">
      <c r="A16" s="4">
        <v>20121016</v>
      </c>
      <c r="B16" s="9">
        <v>1</v>
      </c>
      <c r="C16" s="6"/>
      <c r="AK16" s="15">
        <f t="shared" si="0"/>
        <v>0</v>
      </c>
      <c r="AN16" t="s">
        <v>11</v>
      </c>
      <c r="AO16" t="s">
        <v>78</v>
      </c>
    </row>
    <row r="17" spans="1:40" ht="12.75">
      <c r="A17" s="4">
        <v>20121017</v>
      </c>
      <c r="B17" s="9">
        <v>1</v>
      </c>
      <c r="C17" s="6"/>
      <c r="AK17" s="16">
        <f>SUM(AK2:AK16)</f>
        <v>104</v>
      </c>
      <c r="AN17" t="s">
        <v>11</v>
      </c>
    </row>
    <row r="18" spans="1:40" ht="12.75">
      <c r="A18" s="4">
        <v>20121018</v>
      </c>
      <c r="B18" s="9">
        <v>1</v>
      </c>
      <c r="C18" s="6"/>
      <c r="AN18" t="s">
        <v>11</v>
      </c>
    </row>
    <row r="19" spans="1:40" ht="12.75">
      <c r="A19" s="4">
        <v>20121019</v>
      </c>
      <c r="B19" s="9">
        <v>1</v>
      </c>
      <c r="C19" s="6"/>
      <c r="E19" t="s">
        <v>74</v>
      </c>
      <c r="F19" s="13">
        <v>0</v>
      </c>
      <c r="G19" s="13">
        <v>0</v>
      </c>
      <c r="H19" s="13">
        <v>0.95</v>
      </c>
      <c r="I19" s="13">
        <v>0.2833333333333333</v>
      </c>
      <c r="J19" s="13">
        <v>0</v>
      </c>
      <c r="K19" s="13">
        <v>0.4666666666666667</v>
      </c>
      <c r="L19" s="13">
        <v>0</v>
      </c>
      <c r="M19" s="13">
        <v>3.4</v>
      </c>
      <c r="N19" s="13">
        <v>9.783333333333333</v>
      </c>
      <c r="O19" s="13">
        <v>6.216666666666667</v>
      </c>
      <c r="P19" s="13">
        <v>2.1</v>
      </c>
      <c r="Q19" s="13">
        <v>0</v>
      </c>
      <c r="R19" s="13">
        <v>0</v>
      </c>
      <c r="S19" s="13">
        <v>0</v>
      </c>
      <c r="T19" s="13">
        <v>8.383333333333333</v>
      </c>
      <c r="U19" s="13">
        <v>4.6</v>
      </c>
      <c r="V19" s="13">
        <v>4.983333333333333</v>
      </c>
      <c r="W19" s="13">
        <v>10.766666666666667</v>
      </c>
      <c r="X19" s="13">
        <v>8.566666666666666</v>
      </c>
      <c r="Y19" s="13">
        <v>0</v>
      </c>
      <c r="Z19" s="13">
        <v>4.55</v>
      </c>
      <c r="AA19" s="13">
        <v>2.9166666666666665</v>
      </c>
      <c r="AB19" s="13">
        <v>0</v>
      </c>
      <c r="AC19" s="13">
        <v>0</v>
      </c>
      <c r="AD19" s="13">
        <v>2.533333333333333</v>
      </c>
      <c r="AE19" s="13">
        <v>0</v>
      </c>
      <c r="AF19" s="13">
        <v>0</v>
      </c>
      <c r="AG19" s="13">
        <v>0</v>
      </c>
      <c r="AH19" s="13">
        <v>3.75</v>
      </c>
      <c r="AI19" s="13">
        <v>5.266666666666667</v>
      </c>
      <c r="AJ19" s="13">
        <v>5.1</v>
      </c>
      <c r="AK19" s="13">
        <f>SUM(F19:AJ19)</f>
        <v>84.61666666666666</v>
      </c>
      <c r="AN19" t="s">
        <v>11</v>
      </c>
    </row>
    <row r="20" spans="1:37" ht="12.75">
      <c r="A20" s="4">
        <v>20121020</v>
      </c>
      <c r="B20" s="9"/>
      <c r="C20" s="6"/>
      <c r="E20" t="s">
        <v>75</v>
      </c>
      <c r="F20" s="22">
        <f aca="true" t="shared" si="1" ref="F20:AJ20">SUM(F2:F18)</f>
        <v>0</v>
      </c>
      <c r="G20" s="22">
        <f t="shared" si="1"/>
        <v>0</v>
      </c>
      <c r="H20" s="22">
        <f t="shared" si="1"/>
        <v>6</v>
      </c>
      <c r="I20" s="22">
        <f t="shared" si="1"/>
        <v>2</v>
      </c>
      <c r="J20" s="22">
        <f t="shared" si="1"/>
        <v>0</v>
      </c>
      <c r="K20" s="22">
        <f t="shared" si="1"/>
        <v>3</v>
      </c>
      <c r="L20" s="22">
        <f t="shared" si="1"/>
        <v>0</v>
      </c>
      <c r="M20" s="22">
        <f t="shared" si="1"/>
        <v>7</v>
      </c>
      <c r="N20" s="22">
        <f t="shared" si="1"/>
        <v>7</v>
      </c>
      <c r="O20" s="22">
        <f t="shared" si="1"/>
        <v>8</v>
      </c>
      <c r="P20" s="22">
        <f t="shared" si="1"/>
        <v>1</v>
      </c>
      <c r="Q20" s="22">
        <f t="shared" si="1"/>
        <v>0</v>
      </c>
      <c r="R20" s="22">
        <f t="shared" si="1"/>
        <v>0</v>
      </c>
      <c r="S20" s="22">
        <f t="shared" si="1"/>
        <v>0</v>
      </c>
      <c r="T20" s="22">
        <f t="shared" si="1"/>
        <v>0</v>
      </c>
      <c r="U20" s="22">
        <f t="shared" si="1"/>
        <v>10</v>
      </c>
      <c r="V20" s="22">
        <f t="shared" si="1"/>
        <v>4</v>
      </c>
      <c r="W20" s="22">
        <f t="shared" si="1"/>
        <v>11</v>
      </c>
      <c r="X20" s="22">
        <f t="shared" si="1"/>
        <v>14</v>
      </c>
      <c r="Y20" s="22">
        <f t="shared" si="1"/>
        <v>0</v>
      </c>
      <c r="Z20" s="22">
        <f t="shared" si="1"/>
        <v>4</v>
      </c>
      <c r="AA20" s="22">
        <f t="shared" si="1"/>
        <v>1</v>
      </c>
      <c r="AB20" s="22">
        <f t="shared" si="1"/>
        <v>0</v>
      </c>
      <c r="AC20" s="22">
        <f t="shared" si="1"/>
        <v>0</v>
      </c>
      <c r="AD20" s="22">
        <f t="shared" si="1"/>
        <v>4</v>
      </c>
      <c r="AE20" s="22">
        <f t="shared" si="1"/>
        <v>0</v>
      </c>
      <c r="AF20" s="22">
        <f t="shared" si="1"/>
        <v>0</v>
      </c>
      <c r="AG20" s="22">
        <f t="shared" si="1"/>
        <v>0</v>
      </c>
      <c r="AH20" s="22">
        <f t="shared" si="1"/>
        <v>7</v>
      </c>
      <c r="AI20" s="22">
        <f t="shared" si="1"/>
        <v>14</v>
      </c>
      <c r="AJ20" s="22">
        <f t="shared" si="1"/>
        <v>1</v>
      </c>
      <c r="AK20">
        <f>SUM(F20:AJ20)</f>
        <v>104</v>
      </c>
    </row>
    <row r="21" spans="1:41" ht="12.75">
      <c r="A21" s="4">
        <v>20121021</v>
      </c>
      <c r="B21" s="9">
        <v>1</v>
      </c>
      <c r="C21" s="6"/>
      <c r="AN21" t="s">
        <v>11</v>
      </c>
      <c r="AO21" t="s">
        <v>83</v>
      </c>
    </row>
    <row r="22" spans="1:41" ht="12.75">
      <c r="A22" s="4">
        <v>20121022</v>
      </c>
      <c r="B22" s="9">
        <v>1</v>
      </c>
      <c r="C22" s="6"/>
      <c r="E22" s="1" t="s">
        <v>1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  <c r="AN22" t="s">
        <v>11</v>
      </c>
      <c r="AO22" t="s">
        <v>23</v>
      </c>
    </row>
    <row r="23" spans="1:18" ht="12.75">
      <c r="A23" s="4">
        <v>20121023</v>
      </c>
      <c r="B23" s="9"/>
      <c r="C23" s="6"/>
      <c r="D23" t="s">
        <v>0</v>
      </c>
      <c r="E23">
        <v>1</v>
      </c>
      <c r="I23">
        <v>1</v>
      </c>
      <c r="J23">
        <v>3</v>
      </c>
      <c r="K23">
        <v>5</v>
      </c>
      <c r="L23">
        <v>10</v>
      </c>
      <c r="M23">
        <v>11</v>
      </c>
      <c r="N23">
        <v>7</v>
      </c>
      <c r="O23">
        <v>1</v>
      </c>
      <c r="P23">
        <v>6</v>
      </c>
      <c r="Q23">
        <v>9</v>
      </c>
      <c r="R23">
        <v>1</v>
      </c>
    </row>
    <row r="24" spans="1:17" ht="12.75">
      <c r="A24" s="4">
        <v>20121024</v>
      </c>
      <c r="B24" s="9"/>
      <c r="C24" s="6"/>
      <c r="D24" t="s">
        <v>8</v>
      </c>
      <c r="I24">
        <v>1</v>
      </c>
      <c r="K24">
        <v>2</v>
      </c>
      <c r="L24">
        <v>2</v>
      </c>
      <c r="M24">
        <v>1</v>
      </c>
      <c r="P24">
        <v>1</v>
      </c>
      <c r="Q24">
        <v>1</v>
      </c>
    </row>
    <row r="25" spans="1:41" ht="12.75">
      <c r="A25" s="4">
        <v>20121025</v>
      </c>
      <c r="B25" s="9">
        <v>1</v>
      </c>
      <c r="C25" s="6"/>
      <c r="D25" t="s">
        <v>68</v>
      </c>
      <c r="E25">
        <v>2</v>
      </c>
      <c r="J25">
        <v>2</v>
      </c>
      <c r="K25">
        <v>9</v>
      </c>
      <c r="L25">
        <v>8</v>
      </c>
      <c r="M25">
        <v>3</v>
      </c>
      <c r="N25">
        <v>2</v>
      </c>
      <c r="P25">
        <v>1</v>
      </c>
      <c r="Q25">
        <v>1</v>
      </c>
      <c r="R25">
        <v>1</v>
      </c>
      <c r="AN25" t="s">
        <v>11</v>
      </c>
      <c r="AO25" t="s">
        <v>85</v>
      </c>
    </row>
    <row r="26" spans="1:16" ht="12.75">
      <c r="A26" s="4">
        <v>20121026</v>
      </c>
      <c r="B26" s="9"/>
      <c r="C26" s="6"/>
      <c r="D26" t="s">
        <v>70</v>
      </c>
      <c r="O26">
        <v>1</v>
      </c>
      <c r="P26">
        <v>1</v>
      </c>
    </row>
    <row r="27" spans="1:18" ht="12.75">
      <c r="A27" s="4">
        <v>20121027</v>
      </c>
      <c r="B27" s="9"/>
      <c r="C27" s="6"/>
      <c r="D27" t="s">
        <v>9</v>
      </c>
      <c r="K27">
        <v>2</v>
      </c>
      <c r="L27">
        <v>3</v>
      </c>
      <c r="P27">
        <v>1</v>
      </c>
      <c r="R27">
        <v>1</v>
      </c>
    </row>
    <row r="28" spans="1:12" ht="12.75">
      <c r="A28" s="4">
        <v>20121028</v>
      </c>
      <c r="B28" s="9"/>
      <c r="C28" s="6"/>
      <c r="D28" t="s">
        <v>72</v>
      </c>
      <c r="K28">
        <v>1</v>
      </c>
      <c r="L28">
        <v>1</v>
      </c>
    </row>
    <row r="29" spans="1:41" ht="12.75">
      <c r="A29" s="4">
        <v>20121029</v>
      </c>
      <c r="B29" s="9">
        <v>1</v>
      </c>
      <c r="C29" s="6"/>
      <c r="D29" t="s">
        <v>71</v>
      </c>
      <c r="L29">
        <v>1</v>
      </c>
      <c r="AN29" t="s">
        <v>11</v>
      </c>
      <c r="AO29" t="s">
        <v>86</v>
      </c>
    </row>
    <row r="30" spans="1:41" ht="12.75">
      <c r="A30" s="4">
        <v>20121030</v>
      </c>
      <c r="B30" s="9">
        <v>1</v>
      </c>
      <c r="C30" s="6" t="s">
        <v>3</v>
      </c>
      <c r="AN30" t="s">
        <v>11</v>
      </c>
      <c r="AO30" t="s">
        <v>131</v>
      </c>
    </row>
    <row r="31" spans="1:41" ht="18.75" thickBot="1">
      <c r="A31" s="5">
        <v>20121031</v>
      </c>
      <c r="B31" s="12">
        <v>1</v>
      </c>
      <c r="C31" s="21" t="s">
        <v>10</v>
      </c>
      <c r="AN31" t="s">
        <v>11</v>
      </c>
      <c r="AO31" t="s">
        <v>132</v>
      </c>
    </row>
    <row r="32" ht="12.75">
      <c r="B32" s="8">
        <f>SUM(B1:B31)</f>
        <v>18</v>
      </c>
    </row>
    <row r="34" ht="12.75">
      <c r="E34" s="7"/>
    </row>
    <row r="42" ht="13.5" thickBot="1"/>
    <row r="43" spans="3:6" ht="13.5" thickBot="1">
      <c r="C43" s="23" t="s">
        <v>4</v>
      </c>
      <c r="D43" s="24"/>
      <c r="E43" s="25"/>
      <c r="F43" s="18"/>
    </row>
    <row r="44" spans="3:5" ht="13.5" thickBot="1">
      <c r="C44" s="19"/>
      <c r="D44" s="17">
        <v>-2.5</v>
      </c>
      <c r="E44" s="20" t="s">
        <v>2</v>
      </c>
    </row>
    <row r="45" spans="3:5" ht="12.75">
      <c r="C45">
        <v>-3.1</v>
      </c>
      <c r="D45">
        <v>20121010</v>
      </c>
      <c r="E45" t="s">
        <v>174</v>
      </c>
    </row>
    <row r="46" spans="3:5" ht="12.75">
      <c r="C46">
        <v>-4.8</v>
      </c>
      <c r="D46">
        <v>20121010</v>
      </c>
      <c r="E46" t="s">
        <v>175</v>
      </c>
    </row>
    <row r="47" spans="3:5" ht="12.75">
      <c r="C47">
        <v>-3.7</v>
      </c>
      <c r="D47">
        <v>20121010</v>
      </c>
      <c r="E47" t="s">
        <v>176</v>
      </c>
    </row>
    <row r="48" spans="3:5" ht="12.75">
      <c r="C48">
        <v>-4.1</v>
      </c>
      <c r="D48">
        <v>20121010</v>
      </c>
      <c r="E48" t="s">
        <v>177</v>
      </c>
    </row>
    <row r="49" spans="3:5" ht="12.75">
      <c r="C49">
        <v>-4.1</v>
      </c>
      <c r="D49">
        <v>20121010</v>
      </c>
      <c r="E49" t="s">
        <v>178</v>
      </c>
    </row>
    <row r="50" spans="3:5" ht="12.75">
      <c r="C50">
        <v>-5.7</v>
      </c>
      <c r="D50">
        <v>20121010</v>
      </c>
      <c r="E50" t="s">
        <v>179</v>
      </c>
    </row>
    <row r="51" spans="3:5" ht="12.75">
      <c r="C51">
        <v>-2.9</v>
      </c>
      <c r="D51">
        <v>20121010</v>
      </c>
      <c r="E51" t="s">
        <v>180</v>
      </c>
    </row>
    <row r="52" spans="3:5" ht="12.75">
      <c r="C52">
        <v>-3.9</v>
      </c>
      <c r="D52">
        <v>20121011</v>
      </c>
      <c r="E52" t="s">
        <v>181</v>
      </c>
    </row>
    <row r="53" spans="3:5" ht="12.75">
      <c r="C53">
        <v>-5.6</v>
      </c>
      <c r="D53">
        <v>20121016</v>
      </c>
      <c r="E53" t="s">
        <v>182</v>
      </c>
    </row>
    <row r="54" spans="3:5" ht="12.75">
      <c r="C54">
        <v>-4.1</v>
      </c>
      <c r="D54">
        <v>20121016</v>
      </c>
      <c r="E54" t="s">
        <v>183</v>
      </c>
    </row>
    <row r="55" spans="3:5" ht="12.75">
      <c r="C55">
        <v>-3.7</v>
      </c>
      <c r="D55">
        <v>20121016</v>
      </c>
      <c r="E55" t="s">
        <v>184</v>
      </c>
    </row>
    <row r="56" spans="3:5" ht="12.75">
      <c r="C56">
        <v>-4.6</v>
      </c>
      <c r="D56">
        <v>20121016</v>
      </c>
      <c r="E56" t="s">
        <v>185</v>
      </c>
    </row>
    <row r="57" spans="3:5" ht="12.75">
      <c r="C57">
        <v>-4.2</v>
      </c>
      <c r="D57">
        <v>20121016</v>
      </c>
      <c r="E57" t="s">
        <v>186</v>
      </c>
    </row>
    <row r="58" spans="3:5" ht="12.75">
      <c r="C58">
        <v>-3.7</v>
      </c>
      <c r="D58">
        <v>20121016</v>
      </c>
      <c r="E58" t="s">
        <v>187</v>
      </c>
    </row>
    <row r="59" spans="3:5" ht="12.75">
      <c r="C59">
        <v>-3.1</v>
      </c>
      <c r="D59">
        <v>20121016</v>
      </c>
      <c r="E59" t="s">
        <v>188</v>
      </c>
    </row>
    <row r="60" spans="3:5" ht="12.75">
      <c r="C60">
        <v>-3</v>
      </c>
      <c r="D60">
        <v>20121016</v>
      </c>
      <c r="E60" t="s">
        <v>189</v>
      </c>
    </row>
    <row r="61" spans="3:5" ht="12.75">
      <c r="C61">
        <v>-4.4</v>
      </c>
      <c r="D61">
        <v>20121017</v>
      </c>
      <c r="E61" t="s">
        <v>190</v>
      </c>
    </row>
    <row r="62" spans="3:5" ht="12.75">
      <c r="C62">
        <v>-3</v>
      </c>
      <c r="D62">
        <v>20121017</v>
      </c>
      <c r="E62" t="s">
        <v>191</v>
      </c>
    </row>
    <row r="63" spans="3:5" ht="12.75">
      <c r="C63">
        <v>-3.8</v>
      </c>
      <c r="D63">
        <v>20121018</v>
      </c>
      <c r="E63" t="s">
        <v>192</v>
      </c>
    </row>
    <row r="64" spans="3:5" ht="12.75">
      <c r="C64">
        <v>-3.4</v>
      </c>
      <c r="D64">
        <v>20121018</v>
      </c>
      <c r="E64" t="s">
        <v>193</v>
      </c>
    </row>
    <row r="65" spans="3:5" ht="12.75">
      <c r="C65">
        <v>-3.6</v>
      </c>
      <c r="D65">
        <v>20121018</v>
      </c>
      <c r="E65" t="s">
        <v>194</v>
      </c>
    </row>
    <row r="66" spans="3:5" ht="12.75">
      <c r="C66">
        <v>-2.7</v>
      </c>
      <c r="D66">
        <v>20121018</v>
      </c>
      <c r="E66" t="s">
        <v>195</v>
      </c>
    </row>
    <row r="67" spans="3:5" ht="12.75">
      <c r="C67">
        <v>-5.2</v>
      </c>
      <c r="D67">
        <v>20121018</v>
      </c>
      <c r="E67" t="s">
        <v>196</v>
      </c>
    </row>
    <row r="68" spans="3:5" ht="12.75">
      <c r="C68">
        <v>-4.1</v>
      </c>
      <c r="D68">
        <v>20121018</v>
      </c>
      <c r="E68" t="s">
        <v>197</v>
      </c>
    </row>
    <row r="69" spans="3:5" ht="12.75">
      <c r="C69">
        <v>-4.5</v>
      </c>
      <c r="D69">
        <v>20121018</v>
      </c>
      <c r="E69" t="s">
        <v>198</v>
      </c>
    </row>
    <row r="70" spans="3:5" ht="12.75">
      <c r="C70">
        <v>-4.9</v>
      </c>
      <c r="D70">
        <v>20121018</v>
      </c>
      <c r="E70" t="s">
        <v>199</v>
      </c>
    </row>
    <row r="71" spans="3:5" ht="12.75">
      <c r="C71">
        <v>-3.4</v>
      </c>
      <c r="D71">
        <v>20121018</v>
      </c>
      <c r="E71" t="s">
        <v>200</v>
      </c>
    </row>
    <row r="72" spans="3:5" ht="12.75">
      <c r="C72">
        <v>-8.5</v>
      </c>
      <c r="D72">
        <v>20121018</v>
      </c>
      <c r="E72" t="s">
        <v>201</v>
      </c>
    </row>
    <row r="73" spans="3:5" ht="12.75">
      <c r="C73">
        <v>-6.7</v>
      </c>
      <c r="D73">
        <v>20121019</v>
      </c>
      <c r="E73" t="s">
        <v>202</v>
      </c>
    </row>
    <row r="74" spans="3:5" ht="12.75">
      <c r="C74">
        <v>-5.3</v>
      </c>
      <c r="D74">
        <v>20121019</v>
      </c>
      <c r="E74" t="s">
        <v>203</v>
      </c>
    </row>
    <row r="75" spans="3:5" ht="12.75">
      <c r="C75">
        <v>-3.7</v>
      </c>
      <c r="D75">
        <v>20121019</v>
      </c>
      <c r="E75" t="s">
        <v>204</v>
      </c>
    </row>
    <row r="76" spans="3:5" ht="12.75">
      <c r="C76">
        <v>-2.5</v>
      </c>
      <c r="D76">
        <v>20121019</v>
      </c>
      <c r="E76" t="s">
        <v>205</v>
      </c>
    </row>
    <row r="77" spans="3:5" ht="12.75">
      <c r="C77">
        <v>-4.4</v>
      </c>
      <c r="D77">
        <v>20121019</v>
      </c>
      <c r="E77" t="s">
        <v>206</v>
      </c>
    </row>
    <row r="78" spans="3:5" ht="12.75">
      <c r="C78">
        <v>-3.3</v>
      </c>
      <c r="D78">
        <v>20121019</v>
      </c>
      <c r="E78" t="s">
        <v>207</v>
      </c>
    </row>
    <row r="79" spans="3:5" ht="12.75">
      <c r="C79">
        <v>-2.9</v>
      </c>
      <c r="D79">
        <v>20121019</v>
      </c>
      <c r="E79" t="s">
        <v>208</v>
      </c>
    </row>
    <row r="80" spans="3:5" ht="12.75">
      <c r="C80">
        <v>-2.6</v>
      </c>
      <c r="D80">
        <v>20121019</v>
      </c>
      <c r="E80" t="s">
        <v>209</v>
      </c>
    </row>
    <row r="81" spans="3:5" ht="12.75">
      <c r="C81">
        <v>-7.1</v>
      </c>
      <c r="D81">
        <v>20121019</v>
      </c>
      <c r="E81" t="s">
        <v>113</v>
      </c>
    </row>
    <row r="82" spans="3:5" ht="12.75">
      <c r="C82">
        <v>-3.2</v>
      </c>
      <c r="D82">
        <v>20121019</v>
      </c>
      <c r="E82" t="s">
        <v>210</v>
      </c>
    </row>
    <row r="83" spans="3:5" ht="12.75">
      <c r="C83">
        <v>-3.4</v>
      </c>
      <c r="D83">
        <v>20121019</v>
      </c>
      <c r="E83" t="s">
        <v>211</v>
      </c>
    </row>
    <row r="84" spans="3:5" ht="12.75">
      <c r="C84">
        <v>-4.2</v>
      </c>
      <c r="D84">
        <v>20121019</v>
      </c>
      <c r="E84" t="s">
        <v>212</v>
      </c>
    </row>
    <row r="85" spans="3:5" ht="12.75">
      <c r="C85">
        <v>-4</v>
      </c>
      <c r="D85">
        <v>20121021</v>
      </c>
      <c r="E85" t="s">
        <v>213</v>
      </c>
    </row>
    <row r="86" spans="3:5" ht="12.75">
      <c r="C86">
        <v>-3.7</v>
      </c>
      <c r="D86">
        <v>20121021</v>
      </c>
      <c r="E86" t="s">
        <v>214</v>
      </c>
    </row>
    <row r="87" spans="3:5" ht="12.75">
      <c r="C87">
        <v>-4</v>
      </c>
      <c r="D87">
        <v>20121021</v>
      </c>
      <c r="E87" t="s">
        <v>215</v>
      </c>
    </row>
    <row r="88" spans="3:5" ht="12.75">
      <c r="C88">
        <v>-4.3</v>
      </c>
      <c r="D88">
        <v>20121025</v>
      </c>
      <c r="E88" t="s">
        <v>216</v>
      </c>
    </row>
    <row r="89" spans="3:5" ht="12.75">
      <c r="C89">
        <v>-3.9</v>
      </c>
      <c r="D89">
        <v>20121025</v>
      </c>
      <c r="E89" t="s">
        <v>217</v>
      </c>
    </row>
    <row r="90" spans="3:5" ht="12.75">
      <c r="C90">
        <v>-4.9</v>
      </c>
      <c r="D90">
        <v>20121025</v>
      </c>
      <c r="E90" t="s">
        <v>218</v>
      </c>
    </row>
    <row r="91" spans="3:5" ht="12.75">
      <c r="C91">
        <v>-4.2</v>
      </c>
      <c r="D91">
        <v>20121029</v>
      </c>
      <c r="E91" t="s">
        <v>219</v>
      </c>
    </row>
    <row r="92" spans="3:5" ht="12.75">
      <c r="C92">
        <v>-5.1</v>
      </c>
      <c r="D92">
        <v>20121029</v>
      </c>
      <c r="E92" t="s">
        <v>220</v>
      </c>
    </row>
    <row r="93" spans="3:5" ht="12.75">
      <c r="C93">
        <v>-2.8</v>
      </c>
      <c r="D93">
        <v>20121029</v>
      </c>
      <c r="E93" t="s">
        <v>221</v>
      </c>
    </row>
    <row r="94" spans="3:5" ht="12.75">
      <c r="C94">
        <v>-7.4</v>
      </c>
      <c r="D94">
        <v>20121029</v>
      </c>
      <c r="E94" t="s">
        <v>222</v>
      </c>
    </row>
    <row r="95" spans="3:5" ht="12.75">
      <c r="C95">
        <v>-3.3</v>
      </c>
      <c r="D95">
        <v>20121029</v>
      </c>
      <c r="E95" t="s">
        <v>223</v>
      </c>
    </row>
    <row r="96" spans="3:5" ht="12.75">
      <c r="C96">
        <v>-4.1</v>
      </c>
      <c r="D96">
        <v>20121029</v>
      </c>
      <c r="E96" t="s">
        <v>224</v>
      </c>
    </row>
    <row r="97" spans="3:5" ht="12.75">
      <c r="C97">
        <v>-2.8</v>
      </c>
      <c r="D97">
        <v>20121029</v>
      </c>
      <c r="E97" t="s">
        <v>225</v>
      </c>
    </row>
    <row r="98" spans="3:5" ht="12.75">
      <c r="C98">
        <v>-3.1</v>
      </c>
      <c r="D98">
        <v>20121030</v>
      </c>
      <c r="E98" t="s">
        <v>226</v>
      </c>
    </row>
    <row r="99" spans="3:5" ht="12.75">
      <c r="C99">
        <v>-6.7</v>
      </c>
      <c r="D99">
        <v>20121030</v>
      </c>
      <c r="E99" t="s">
        <v>227</v>
      </c>
    </row>
    <row r="100" spans="3:5" ht="12.75">
      <c r="C100">
        <v>-4.5</v>
      </c>
      <c r="D100">
        <v>20121030</v>
      </c>
      <c r="E100" t="s">
        <v>228</v>
      </c>
    </row>
    <row r="101" spans="3:5" ht="12.75">
      <c r="C101">
        <v>-3.9</v>
      </c>
      <c r="D101">
        <v>20121030</v>
      </c>
      <c r="E101" t="s">
        <v>229</v>
      </c>
    </row>
    <row r="102" spans="3:5" ht="12.75">
      <c r="C102">
        <v>-4</v>
      </c>
      <c r="D102">
        <v>20121030</v>
      </c>
      <c r="E102" t="s">
        <v>230</v>
      </c>
    </row>
    <row r="103" spans="3:5" ht="12.75">
      <c r="C103">
        <v>-3.3</v>
      </c>
      <c r="D103">
        <v>20121030</v>
      </c>
      <c r="E103" t="s">
        <v>231</v>
      </c>
    </row>
    <row r="104" spans="3:5" ht="12.75">
      <c r="C104">
        <v>-5</v>
      </c>
      <c r="D104">
        <v>20121030</v>
      </c>
      <c r="E104" t="s">
        <v>232</v>
      </c>
    </row>
    <row r="105" spans="3:5" ht="12.75">
      <c r="C105">
        <v>-4.1</v>
      </c>
      <c r="D105">
        <v>20121030</v>
      </c>
      <c r="E105" t="s">
        <v>233</v>
      </c>
    </row>
    <row r="106" spans="3:5" ht="12.75">
      <c r="C106">
        <v>-3.8</v>
      </c>
      <c r="D106">
        <v>20121030</v>
      </c>
      <c r="E106" t="s">
        <v>234</v>
      </c>
    </row>
    <row r="107" spans="3:5" ht="12.75">
      <c r="C107">
        <v>-3.4</v>
      </c>
      <c r="D107">
        <v>20121030</v>
      </c>
      <c r="E107" t="s">
        <v>235</v>
      </c>
    </row>
    <row r="108" spans="3:5" ht="12.75">
      <c r="C108">
        <v>-2.9</v>
      </c>
      <c r="D108">
        <v>20121031</v>
      </c>
      <c r="E108" t="s">
        <v>236</v>
      </c>
    </row>
  </sheetData>
  <mergeCells count="1">
    <mergeCell ref="C43:E43"/>
  </mergeCells>
  <printOptions/>
  <pageMargins left="0.75" right="0.75" top="1" bottom="1" header="0.5" footer="0.5"/>
  <pageSetup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Júlia</dc:creator>
  <cp:keywords/>
  <dc:description/>
  <cp:lastModifiedBy>home01</cp:lastModifiedBy>
  <cp:lastPrinted>2012-03-11T17:37:20Z</cp:lastPrinted>
  <dcterms:created xsi:type="dcterms:W3CDTF">2010-09-11T18:43:04Z</dcterms:created>
  <dcterms:modified xsi:type="dcterms:W3CDTF">2012-11-24T22:32:31Z</dcterms:modified>
  <cp:category/>
  <cp:version/>
  <cp:contentType/>
  <cp:contentStatus/>
</cp:coreProperties>
</file>