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10" yWindow="65461" windowWidth="16230" windowHeight="13245" tabRatio="939" activeTab="0"/>
  </bookViews>
  <sheets>
    <sheet name="MAIN" sheetId="1" r:id="rId1"/>
    <sheet name="HUBEC" sheetId="2" r:id="rId2"/>
    <sheet name="HUFUL" sheetId="3" r:id="rId3"/>
    <sheet name="HUBAJ" sheetId="4" r:id="rId4"/>
    <sheet name="HUDEB" sheetId="5" r:id="rId5"/>
    <sheet name="HUPOL" sheetId="6" r:id="rId6"/>
    <sheet name="HUHOD" sheetId="7" r:id="rId7"/>
  </sheets>
  <definedNames/>
  <calcPr fullCalcOnLoad="1"/>
</workbook>
</file>

<file path=xl/sharedStrings.xml><?xml version="1.0" encoding="utf-8"?>
<sst xmlns="http://schemas.openxmlformats.org/spreadsheetml/2006/main" count="539" uniqueCount="146">
  <si>
    <t>SPO</t>
  </si>
  <si>
    <t>ANT</t>
  </si>
  <si>
    <t>&gt;-10</t>
  </si>
  <si>
    <t>&lt;=</t>
  </si>
  <si>
    <t>Kamera neve:</t>
  </si>
  <si>
    <t>Adott értéknél fényesebb meteorok</t>
  </si>
  <si>
    <t>20101209.ref</t>
  </si>
  <si>
    <t>20120801.ref</t>
  </si>
  <si>
    <t>AUR</t>
  </si>
  <si>
    <t>000937.bmp</t>
  </si>
  <si>
    <t>20120902.ref</t>
  </si>
  <si>
    <t>20120904.ref</t>
  </si>
  <si>
    <t>20120906.ref</t>
  </si>
  <si>
    <t>20120907.ref</t>
  </si>
  <si>
    <t>20120908.ref</t>
  </si>
  <si>
    <t>20120909.ref</t>
  </si>
  <si>
    <t>20120910.ref</t>
  </si>
  <si>
    <t>20120911.ref</t>
  </si>
  <si>
    <t>20120915.ref</t>
  </si>
  <si>
    <t>20120916.ref</t>
  </si>
  <si>
    <t>20120917.ref</t>
  </si>
  <si>
    <t>20120918.ref</t>
  </si>
  <si>
    <t>20120921.ref</t>
  </si>
  <si>
    <t>20120922.ref</t>
  </si>
  <si>
    <t>20120923.ref</t>
  </si>
  <si>
    <t>20120924.ref</t>
  </si>
  <si>
    <t>20120925.ref</t>
  </si>
  <si>
    <t>20120926.ref</t>
  </si>
  <si>
    <t>20120927.ref</t>
  </si>
  <si>
    <t>20120928.ref</t>
  </si>
  <si>
    <t>20120929.ref</t>
  </si>
  <si>
    <t>183651.bmp</t>
  </si>
  <si>
    <t>012923.bmp</t>
  </si>
  <si>
    <t>225557.bmp</t>
  </si>
  <si>
    <t>231144.bmp</t>
  </si>
  <si>
    <t>031751.bmp</t>
  </si>
  <si>
    <t>194319.bmp</t>
  </si>
  <si>
    <t>003004.bmp</t>
  </si>
  <si>
    <t>012107.bmp</t>
  </si>
  <si>
    <t>013523.bmp</t>
  </si>
  <si>
    <t>023810.bmp</t>
  </si>
  <si>
    <t>023817.bmp</t>
  </si>
  <si>
    <t>031107.bmp</t>
  </si>
  <si>
    <t>202815.bmp</t>
  </si>
  <si>
    <t>003619.bmp</t>
  </si>
  <si>
    <t>204330.bmp</t>
  </si>
  <si>
    <t>030314.bmp</t>
  </si>
  <si>
    <t>032713.bmp</t>
  </si>
  <si>
    <t>232756.bmp</t>
  </si>
  <si>
    <t>234759.bmp</t>
  </si>
  <si>
    <t>024219.bmp</t>
  </si>
  <si>
    <t>004458.bmp</t>
  </si>
  <si>
    <t>200513.bmp</t>
  </si>
  <si>
    <t>184620.bmp</t>
  </si>
  <si>
    <t>201408.bmp</t>
  </si>
  <si>
    <t>000622.bmp</t>
  </si>
  <si>
    <t>015416.bmp</t>
  </si>
  <si>
    <t>024415.bmp</t>
  </si>
  <si>
    <t>033834.bmp</t>
  </si>
  <si>
    <t>182000.bmp</t>
  </si>
  <si>
    <t>184520.bmp</t>
  </si>
  <si>
    <t>223929.bmp</t>
  </si>
  <si>
    <t>033130.bmp</t>
  </si>
  <si>
    <t>222039.bmp</t>
  </si>
  <si>
    <t>SPE</t>
  </si>
  <si>
    <t>DAU</t>
  </si>
  <si>
    <t>NTA</t>
  </si>
  <si>
    <t>STA</t>
  </si>
  <si>
    <t>20120903.ref</t>
  </si>
  <si>
    <t>20120920.ref</t>
  </si>
  <si>
    <t>005230.bmp</t>
  </si>
  <si>
    <t>191130.bmp</t>
  </si>
  <si>
    <t>212044.bmp</t>
  </si>
  <si>
    <t>224602.bmp</t>
  </si>
  <si>
    <t>225313.bmp</t>
  </si>
  <si>
    <t>235920.bmp</t>
  </si>
  <si>
    <t>003131.bmp</t>
  </si>
  <si>
    <t>010832.bmp</t>
  </si>
  <si>
    <t>023732.bmp</t>
  </si>
  <si>
    <t>025844.bmp</t>
  </si>
  <si>
    <t>184843.bmp</t>
  </si>
  <si>
    <t>001631.bmp</t>
  </si>
  <si>
    <t>001922.bmp</t>
  </si>
  <si>
    <t>020221.bmp</t>
  </si>
  <si>
    <t>012559.bmp</t>
  </si>
  <si>
    <t>224003.bmp</t>
  </si>
  <si>
    <t>014706.bmp</t>
  </si>
  <si>
    <t>021235.bmp</t>
  </si>
  <si>
    <t>030924.bmp</t>
  </si>
  <si>
    <t>HUFUL</t>
  </si>
  <si>
    <t>20100823.ref</t>
  </si>
  <si>
    <t>20120901.ref</t>
  </si>
  <si>
    <t>20120912.ref</t>
  </si>
  <si>
    <t>20120919.ref</t>
  </si>
  <si>
    <t>20120930.ref</t>
  </si>
  <si>
    <t>225956.bmp</t>
  </si>
  <si>
    <t>005345.bmp</t>
  </si>
  <si>
    <t>010833.bmp</t>
  </si>
  <si>
    <t>020744.bmp</t>
  </si>
  <si>
    <t>181038.bmp</t>
  </si>
  <si>
    <t>20120403.ref</t>
  </si>
  <si>
    <t>20120905.ref</t>
  </si>
  <si>
    <t>222110.bmp</t>
  </si>
  <si>
    <t>003008.bmp</t>
  </si>
  <si>
    <t>013749.bmp</t>
  </si>
  <si>
    <t>002104.bmp</t>
  </si>
  <si>
    <t>193153.bmp</t>
  </si>
  <si>
    <t>181056.bmp</t>
  </si>
  <si>
    <t>224603.bmp</t>
  </si>
  <si>
    <t>022438.bmp</t>
  </si>
  <si>
    <t>025250.bmp</t>
  </si>
  <si>
    <t>030306.bmp</t>
  </si>
  <si>
    <t>183732.bmp</t>
  </si>
  <si>
    <t>193026.bmp</t>
  </si>
  <si>
    <t>014710.bmp</t>
  </si>
  <si>
    <t>222720.bmp</t>
  </si>
  <si>
    <t>231430.bmp</t>
  </si>
  <si>
    <t>20121008.ref</t>
  </si>
  <si>
    <t>023846.bmp</t>
  </si>
  <si>
    <t>005205.bmp</t>
  </si>
  <si>
    <t>022540.bmp</t>
  </si>
  <si>
    <t>202515.bmp</t>
  </si>
  <si>
    <t>001400.bmp</t>
  </si>
  <si>
    <t>025902.bmp</t>
  </si>
  <si>
    <t>001645.bmp</t>
  </si>
  <si>
    <t>20110502.ref</t>
  </si>
  <si>
    <t>005403.bmp</t>
  </si>
  <si>
    <t>194320.bmp</t>
  </si>
  <si>
    <t>025217.bmp</t>
  </si>
  <si>
    <t>013504.bmp</t>
  </si>
  <si>
    <t>235921.bmp</t>
  </si>
  <si>
    <t>003132.bmp</t>
  </si>
  <si>
    <t>023733.bmp</t>
  </si>
  <si>
    <t>024101.bmp</t>
  </si>
  <si>
    <t>025845.bmp</t>
  </si>
  <si>
    <t>231423.bmp</t>
  </si>
  <si>
    <t>215927.bmp</t>
  </si>
  <si>
    <t>183906.bmp</t>
  </si>
  <si>
    <t>194325.bmp</t>
  </si>
  <si>
    <t>201407.bmp</t>
  </si>
  <si>
    <t>215549.bmp</t>
  </si>
  <si>
    <t>021240.bmp</t>
  </si>
  <si>
    <t>023909.bmp</t>
  </si>
  <si>
    <t>184518.bmp</t>
  </si>
  <si>
    <t>021945.bmp</t>
  </si>
  <si>
    <t>001646.bmp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</si>
</sst>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0.0"/>
    <numFmt numFmtId="187" formatCode="0.0000"/>
    <numFmt numFmtId="188" formatCode="0.0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\ _F_t_-;\-* #,##0.0\ _F_t_-;_-* &quot;-&quot;??\ _F_t_-;_-@_-"/>
    <numFmt numFmtId="198" formatCode="_-* #,##0\ _F_t_-;\-* #,##0\ _F_t_-;_-* &quot;-&quot;??\ _F_t_-;_-@_-"/>
    <numFmt numFmtId="199" formatCode="_-* #,##0.0000\ _F_t_-;\-* #,##0.0000\ _F_t_-;_-* &quot;-&quot;??\ _F_t_-;_-@_-"/>
    <numFmt numFmtId="200" formatCode="_-* #,##0.00000\ _F_t_-;\-* #,##0.00000\ _F_t_-;_-* &quot;-&quot;??\ _F_t_-;_-@_-"/>
    <numFmt numFmtId="201" formatCode="_-* #,##0.000000\ _F_t_-;\-* #,##0.0000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5" fillId="5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O70"/>
  <sheetViews>
    <sheetView tabSelected="1" zoomScale="65" zoomScaleNormal="65" workbookViewId="0" topLeftCell="A1">
      <selection activeCell="T36" sqref="T36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20120901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125</v>
      </c>
      <c r="AO1" t="s">
        <v>91</v>
      </c>
    </row>
    <row r="2" spans="1:41" ht="12.75">
      <c r="A2" s="4">
        <v>20120902</v>
      </c>
      <c r="B2" s="9">
        <v>1</v>
      </c>
      <c r="C2" s="6"/>
      <c r="D2" t="s">
        <v>0</v>
      </c>
      <c r="G2">
        <v>8</v>
      </c>
      <c r="I2">
        <v>15</v>
      </c>
      <c r="K2">
        <v>12</v>
      </c>
      <c r="L2">
        <v>18</v>
      </c>
      <c r="M2">
        <v>20</v>
      </c>
      <c r="N2">
        <v>37</v>
      </c>
      <c r="O2">
        <v>17</v>
      </c>
      <c r="P2">
        <v>22</v>
      </c>
      <c r="Q2">
        <v>7</v>
      </c>
      <c r="T2">
        <v>29</v>
      </c>
      <c r="U2">
        <v>1</v>
      </c>
      <c r="V2">
        <v>14</v>
      </c>
      <c r="W2">
        <v>18</v>
      </c>
      <c r="Y2">
        <v>18</v>
      </c>
      <c r="Z2">
        <v>19</v>
      </c>
      <c r="AA2">
        <v>21</v>
      </c>
      <c r="AB2">
        <v>9</v>
      </c>
      <c r="AC2">
        <v>11</v>
      </c>
      <c r="AD2">
        <v>47</v>
      </c>
      <c r="AE2">
        <v>21</v>
      </c>
      <c r="AK2" s="15">
        <f aca="true" t="shared" si="0" ref="AK2:AK16">SUM(F2:AJ2)</f>
        <v>364</v>
      </c>
      <c r="AN2" t="s">
        <v>125</v>
      </c>
      <c r="AO2" t="s">
        <v>10</v>
      </c>
    </row>
    <row r="3" spans="1:41" ht="12.75">
      <c r="A3" s="4">
        <v>20120903</v>
      </c>
      <c r="B3" s="9">
        <v>1</v>
      </c>
      <c r="C3" s="6"/>
      <c r="D3" t="s">
        <v>1</v>
      </c>
      <c r="I3">
        <v>1</v>
      </c>
      <c r="L3">
        <v>2</v>
      </c>
      <c r="M3">
        <v>2</v>
      </c>
      <c r="N3">
        <v>4</v>
      </c>
      <c r="O3">
        <v>5</v>
      </c>
      <c r="P3">
        <v>3</v>
      </c>
      <c r="T3">
        <v>2</v>
      </c>
      <c r="V3">
        <v>1</v>
      </c>
      <c r="W3">
        <v>6</v>
      </c>
      <c r="Y3">
        <v>1</v>
      </c>
      <c r="Z3">
        <v>6</v>
      </c>
      <c r="AA3">
        <v>3</v>
      </c>
      <c r="AK3" s="15">
        <f t="shared" si="0"/>
        <v>36</v>
      </c>
      <c r="AN3" t="s">
        <v>125</v>
      </c>
      <c r="AO3" t="s">
        <v>68</v>
      </c>
    </row>
    <row r="4" spans="1:40" ht="12.75">
      <c r="A4" s="4">
        <v>20120904</v>
      </c>
      <c r="B4" s="9">
        <v>1</v>
      </c>
      <c r="C4" s="6"/>
      <c r="D4" t="s">
        <v>64</v>
      </c>
      <c r="L4">
        <v>7</v>
      </c>
      <c r="M4">
        <v>5</v>
      </c>
      <c r="N4">
        <v>5</v>
      </c>
      <c r="P4">
        <v>3</v>
      </c>
      <c r="Q4">
        <v>3</v>
      </c>
      <c r="T4">
        <v>1</v>
      </c>
      <c r="AK4" s="15">
        <f t="shared" si="0"/>
        <v>24</v>
      </c>
      <c r="AN4" t="s">
        <v>11</v>
      </c>
    </row>
    <row r="5" spans="1:37" ht="12.75">
      <c r="A5" s="4">
        <v>20120905</v>
      </c>
      <c r="B5" s="9"/>
      <c r="C5" s="6"/>
      <c r="D5" t="s">
        <v>8</v>
      </c>
      <c r="L5">
        <v>2</v>
      </c>
      <c r="AK5" s="15">
        <f t="shared" si="0"/>
        <v>2</v>
      </c>
    </row>
    <row r="6" spans="1:41" ht="12.75">
      <c r="A6" s="4">
        <v>20120906</v>
      </c>
      <c r="B6" s="9">
        <v>1</v>
      </c>
      <c r="C6" s="6"/>
      <c r="D6" t="s">
        <v>65</v>
      </c>
      <c r="V6">
        <v>2</v>
      </c>
      <c r="W6">
        <v>4</v>
      </c>
      <c r="Z6">
        <v>2</v>
      </c>
      <c r="AA6">
        <v>4</v>
      </c>
      <c r="AB6">
        <v>1</v>
      </c>
      <c r="AC6">
        <v>1</v>
      </c>
      <c r="AE6">
        <v>1</v>
      </c>
      <c r="AK6" s="15">
        <f t="shared" si="0"/>
        <v>15</v>
      </c>
      <c r="AN6" t="s">
        <v>125</v>
      </c>
      <c r="AO6" t="s">
        <v>12</v>
      </c>
    </row>
    <row r="7" spans="1:41" ht="12.75">
      <c r="A7" s="4">
        <v>20120907</v>
      </c>
      <c r="B7" s="9">
        <v>1</v>
      </c>
      <c r="C7" s="6"/>
      <c r="D7" t="s">
        <v>66</v>
      </c>
      <c r="AC7">
        <v>1</v>
      </c>
      <c r="AE7">
        <v>1</v>
      </c>
      <c r="AK7" s="15">
        <f t="shared" si="0"/>
        <v>2</v>
      </c>
      <c r="AN7" t="s">
        <v>125</v>
      </c>
      <c r="AO7" t="s">
        <v>13</v>
      </c>
    </row>
    <row r="8" spans="1:41" ht="12.75">
      <c r="A8" s="4">
        <v>20120908</v>
      </c>
      <c r="B8" s="9">
        <v>1</v>
      </c>
      <c r="C8" s="6"/>
      <c r="D8" t="s">
        <v>67</v>
      </c>
      <c r="AD8">
        <v>1</v>
      </c>
      <c r="AE8">
        <v>2</v>
      </c>
      <c r="AK8" s="15">
        <f t="shared" si="0"/>
        <v>3</v>
      </c>
      <c r="AN8" t="s">
        <v>125</v>
      </c>
      <c r="AO8" t="s">
        <v>14</v>
      </c>
    </row>
    <row r="9" spans="1:41" ht="12.75">
      <c r="A9" s="4">
        <v>20120909</v>
      </c>
      <c r="B9" s="9">
        <v>1</v>
      </c>
      <c r="C9" s="6"/>
      <c r="AK9" s="15">
        <f t="shared" si="0"/>
        <v>0</v>
      </c>
      <c r="AN9" t="s">
        <v>125</v>
      </c>
      <c r="AO9" t="s">
        <v>15</v>
      </c>
    </row>
    <row r="10" spans="1:41" ht="12.75">
      <c r="A10" s="4">
        <v>20120910</v>
      </c>
      <c r="B10" s="9">
        <v>1</v>
      </c>
      <c r="C10" s="6"/>
      <c r="AK10" s="15">
        <f t="shared" si="0"/>
        <v>0</v>
      </c>
      <c r="AN10" t="s">
        <v>125</v>
      </c>
      <c r="AO10" t="s">
        <v>16</v>
      </c>
    </row>
    <row r="11" spans="1:41" ht="12.75">
      <c r="A11" s="4">
        <v>20120911</v>
      </c>
      <c r="B11" s="9">
        <v>1</v>
      </c>
      <c r="C11" s="6"/>
      <c r="AK11" s="15">
        <f t="shared" si="0"/>
        <v>0</v>
      </c>
      <c r="AN11" t="s">
        <v>125</v>
      </c>
      <c r="AO11" t="s">
        <v>17</v>
      </c>
    </row>
    <row r="12" spans="1:41" ht="12.75">
      <c r="A12" s="4">
        <v>20120912</v>
      </c>
      <c r="B12" s="9">
        <v>1</v>
      </c>
      <c r="C12" s="6"/>
      <c r="AK12" s="15">
        <f t="shared" si="0"/>
        <v>0</v>
      </c>
      <c r="AN12" t="s">
        <v>125</v>
      </c>
      <c r="AO12" t="s">
        <v>92</v>
      </c>
    </row>
    <row r="13" spans="1:37" ht="12.75">
      <c r="A13" s="4">
        <v>20120913</v>
      </c>
      <c r="B13" s="9"/>
      <c r="C13" s="6"/>
      <c r="AK13" s="15">
        <f t="shared" si="0"/>
        <v>0</v>
      </c>
    </row>
    <row r="14" spans="1:37" ht="12.75">
      <c r="A14" s="4">
        <v>20120914</v>
      </c>
      <c r="B14" s="9"/>
      <c r="C14" s="6"/>
      <c r="AK14" s="15">
        <f t="shared" si="0"/>
        <v>0</v>
      </c>
    </row>
    <row r="15" spans="1:41" ht="12.75">
      <c r="A15" s="4">
        <v>20120915</v>
      </c>
      <c r="B15" s="9">
        <v>1</v>
      </c>
      <c r="C15" s="6"/>
      <c r="AK15" s="15">
        <f t="shared" si="0"/>
        <v>0</v>
      </c>
      <c r="AN15" t="s">
        <v>125</v>
      </c>
      <c r="AO15" t="s">
        <v>18</v>
      </c>
    </row>
    <row r="16" spans="1:41" ht="12.75">
      <c r="A16" s="4">
        <v>20120916</v>
      </c>
      <c r="B16" s="9">
        <v>1</v>
      </c>
      <c r="C16" s="6"/>
      <c r="AK16" s="15">
        <f t="shared" si="0"/>
        <v>0</v>
      </c>
      <c r="AN16" t="s">
        <v>125</v>
      </c>
      <c r="AO16" t="s">
        <v>19</v>
      </c>
    </row>
    <row r="17" spans="1:41" ht="12.75">
      <c r="A17" s="4">
        <v>20120917</v>
      </c>
      <c r="B17" s="9">
        <v>1</v>
      </c>
      <c r="C17" s="6"/>
      <c r="AK17" s="16">
        <f>SUM(AK2:AK16)</f>
        <v>446</v>
      </c>
      <c r="AN17" t="s">
        <v>125</v>
      </c>
      <c r="AO17" t="s">
        <v>20</v>
      </c>
    </row>
    <row r="18" spans="1:41" ht="12.75">
      <c r="A18" s="4">
        <v>20120918</v>
      </c>
      <c r="B18" s="9">
        <v>1</v>
      </c>
      <c r="C18" s="6"/>
      <c r="AN18" t="s">
        <v>125</v>
      </c>
      <c r="AO18" t="s">
        <v>21</v>
      </c>
    </row>
    <row r="19" spans="1:37" ht="12.75">
      <c r="A19" s="4">
        <v>20120919</v>
      </c>
      <c r="B19" s="9"/>
      <c r="C19" s="6"/>
      <c r="F19" s="13">
        <v>9.033333333333333</v>
      </c>
      <c r="G19" s="13">
        <v>8.416666666666666</v>
      </c>
      <c r="H19" s="13">
        <v>9.083333333333334</v>
      </c>
      <c r="I19" s="13">
        <v>7.7</v>
      </c>
      <c r="J19" s="13">
        <v>0</v>
      </c>
      <c r="K19" s="13">
        <v>7.316666666666666</v>
      </c>
      <c r="L19" s="13">
        <v>7.916666666666667</v>
      </c>
      <c r="M19" s="13">
        <v>8.916666666666666</v>
      </c>
      <c r="N19" s="13">
        <v>9</v>
      </c>
      <c r="O19" s="13">
        <v>9.083333333333334</v>
      </c>
      <c r="P19" s="13">
        <v>9.2</v>
      </c>
      <c r="Q19" s="13">
        <v>9</v>
      </c>
      <c r="R19" s="13">
        <v>0</v>
      </c>
      <c r="S19" s="13">
        <v>0</v>
      </c>
      <c r="T19" s="13">
        <v>9.266666666666667</v>
      </c>
      <c r="U19" s="13">
        <v>3.5166666666666666</v>
      </c>
      <c r="V19" s="13">
        <v>8.216666666666667</v>
      </c>
      <c r="W19" s="13">
        <v>8.783333333333333</v>
      </c>
      <c r="X19" s="13">
        <v>0</v>
      </c>
      <c r="Y19" s="13">
        <v>4.1</v>
      </c>
      <c r="Z19" s="13">
        <v>9.7</v>
      </c>
      <c r="AA19" s="13">
        <v>9.083333333333334</v>
      </c>
      <c r="AB19" s="13">
        <v>6.233333333333333</v>
      </c>
      <c r="AC19" s="13">
        <v>8.683333333333334</v>
      </c>
      <c r="AD19" s="13">
        <v>9.883333333333333</v>
      </c>
      <c r="AE19" s="13">
        <v>9.95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f>SUM(F19:AJ19)</f>
        <v>182.0833333333333</v>
      </c>
    </row>
    <row r="20" spans="1:41" ht="12.75">
      <c r="A20" s="4">
        <v>20120920</v>
      </c>
      <c r="B20" s="9">
        <v>1</v>
      </c>
      <c r="C20" s="6"/>
      <c r="AK20">
        <f>SUM(F20:AJ20)</f>
        <v>0</v>
      </c>
      <c r="AN20" t="s">
        <v>125</v>
      </c>
      <c r="AO20" t="s">
        <v>69</v>
      </c>
    </row>
    <row r="21" spans="1:41" ht="12.75">
      <c r="A21" s="4">
        <v>20120921</v>
      </c>
      <c r="B21" s="9">
        <v>1</v>
      </c>
      <c r="C21" s="6"/>
      <c r="AN21" t="s">
        <v>125</v>
      </c>
      <c r="AO21" t="s">
        <v>22</v>
      </c>
    </row>
    <row r="22" spans="1:41" ht="12.75">
      <c r="A22" s="4">
        <v>20120922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125</v>
      </c>
      <c r="AO22" t="s">
        <v>23</v>
      </c>
    </row>
    <row r="23" spans="1:41" ht="12.75">
      <c r="A23" s="4">
        <v>20120923</v>
      </c>
      <c r="B23" s="9">
        <v>1</v>
      </c>
      <c r="C23" s="6"/>
      <c r="D23" t="s">
        <v>0</v>
      </c>
      <c r="M23">
        <v>6</v>
      </c>
      <c r="N23">
        <v>14</v>
      </c>
      <c r="O23">
        <v>117</v>
      </c>
      <c r="P23">
        <v>225</v>
      </c>
      <c r="Q23">
        <v>2</v>
      </c>
      <c r="AN23" t="s">
        <v>125</v>
      </c>
      <c r="AO23" t="s">
        <v>24</v>
      </c>
    </row>
    <row r="24" spans="1:41" ht="12.75">
      <c r="A24" s="4">
        <v>20120924</v>
      </c>
      <c r="B24" s="9">
        <v>1</v>
      </c>
      <c r="C24" s="6"/>
      <c r="D24" t="s">
        <v>1</v>
      </c>
      <c r="N24">
        <v>1</v>
      </c>
      <c r="O24">
        <v>13</v>
      </c>
      <c r="P24">
        <v>22</v>
      </c>
      <c r="AN24" t="s">
        <v>125</v>
      </c>
      <c r="AO24" t="s">
        <v>25</v>
      </c>
    </row>
    <row r="25" spans="1:41" ht="12.75">
      <c r="A25" s="4">
        <v>20120925</v>
      </c>
      <c r="B25" s="9">
        <v>1</v>
      </c>
      <c r="C25" s="6"/>
      <c r="D25" t="s">
        <v>64</v>
      </c>
      <c r="N25">
        <v>2</v>
      </c>
      <c r="O25">
        <v>6</v>
      </c>
      <c r="P25">
        <v>16</v>
      </c>
      <c r="AN25" t="s">
        <v>125</v>
      </c>
      <c r="AO25" t="s">
        <v>26</v>
      </c>
    </row>
    <row r="26" spans="1:41" ht="12.75">
      <c r="A26" s="4">
        <v>20120926</v>
      </c>
      <c r="B26" s="9">
        <v>1</v>
      </c>
      <c r="C26" s="6"/>
      <c r="D26" t="s">
        <v>8</v>
      </c>
      <c r="O26">
        <v>1</v>
      </c>
      <c r="P26">
        <v>1</v>
      </c>
      <c r="AN26" t="s">
        <v>125</v>
      </c>
      <c r="AO26" t="s">
        <v>27</v>
      </c>
    </row>
    <row r="27" spans="1:16" ht="12.75">
      <c r="A27" s="4">
        <v>20120927</v>
      </c>
      <c r="B27" s="9"/>
      <c r="C27" s="6"/>
      <c r="D27" t="s">
        <v>65</v>
      </c>
      <c r="O27">
        <v>4</v>
      </c>
      <c r="P27">
        <v>11</v>
      </c>
    </row>
    <row r="28" spans="1:15" ht="12.75">
      <c r="A28" s="4">
        <v>20120928</v>
      </c>
      <c r="B28" s="9"/>
      <c r="C28" s="6"/>
      <c r="D28" t="s">
        <v>66</v>
      </c>
      <c r="O28">
        <v>2</v>
      </c>
    </row>
    <row r="29" spans="1:16" ht="12.75">
      <c r="A29" s="4">
        <v>20120929</v>
      </c>
      <c r="B29" s="9"/>
      <c r="C29" s="6"/>
      <c r="D29" t="s">
        <v>67</v>
      </c>
      <c r="P29">
        <v>3</v>
      </c>
    </row>
    <row r="30" spans="1:3" ht="12.75">
      <c r="A30" s="4">
        <v>20120930</v>
      </c>
      <c r="B30" s="9"/>
      <c r="C30" s="6" t="s">
        <v>4</v>
      </c>
    </row>
    <row r="31" spans="1:3" ht="18.75" thickBot="1">
      <c r="A31" s="5">
        <v>20120931</v>
      </c>
      <c r="B31" s="12"/>
      <c r="C31" s="21" t="s">
        <v>89</v>
      </c>
    </row>
    <row r="32" ht="12.75">
      <c r="B32" s="8">
        <f>SUM(B1:B31)</f>
        <v>22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  <row r="45" spans="3:5" ht="12.75">
      <c r="C45">
        <v>-1.6</v>
      </c>
      <c r="D45">
        <v>20120904</v>
      </c>
      <c r="E45" t="s">
        <v>126</v>
      </c>
    </row>
    <row r="46" spans="3:5" ht="12.75">
      <c r="C46">
        <v>-2</v>
      </c>
      <c r="D46">
        <v>20120907</v>
      </c>
      <c r="E46" t="s">
        <v>127</v>
      </c>
    </row>
    <row r="47" spans="3:5" ht="12.75">
      <c r="C47">
        <v>-1.9</v>
      </c>
      <c r="D47">
        <v>20120907</v>
      </c>
      <c r="E47" t="s">
        <v>40</v>
      </c>
    </row>
    <row r="48" spans="3:5" ht="12.75">
      <c r="C48">
        <v>-1.1</v>
      </c>
      <c r="D48">
        <v>20120907</v>
      </c>
      <c r="E48" t="s">
        <v>128</v>
      </c>
    </row>
    <row r="49" spans="3:5" ht="12.75">
      <c r="C49">
        <v>-2.6</v>
      </c>
      <c r="D49">
        <v>20120908</v>
      </c>
      <c r="E49" t="s">
        <v>96</v>
      </c>
    </row>
    <row r="50" spans="3:5" ht="12.75">
      <c r="C50">
        <v>-1</v>
      </c>
      <c r="D50">
        <v>20120908</v>
      </c>
      <c r="E50" t="s">
        <v>129</v>
      </c>
    </row>
    <row r="51" spans="3:5" ht="12.75">
      <c r="C51">
        <v>-2.2</v>
      </c>
      <c r="D51">
        <v>20120908</v>
      </c>
      <c r="E51" t="s">
        <v>120</v>
      </c>
    </row>
    <row r="52" spans="3:5" ht="12.75">
      <c r="C52">
        <v>-2.5</v>
      </c>
      <c r="D52">
        <v>20120909</v>
      </c>
      <c r="E52" t="s">
        <v>130</v>
      </c>
    </row>
    <row r="53" spans="3:5" ht="12.75">
      <c r="C53">
        <v>-1.3</v>
      </c>
      <c r="D53">
        <v>20120909</v>
      </c>
      <c r="E53" t="s">
        <v>131</v>
      </c>
    </row>
    <row r="54" spans="3:5" ht="12.75">
      <c r="C54">
        <v>-1.7</v>
      </c>
      <c r="D54">
        <v>20120909</v>
      </c>
      <c r="E54" t="s">
        <v>132</v>
      </c>
    </row>
    <row r="55" spans="3:5" ht="12.75">
      <c r="C55">
        <v>-1.4</v>
      </c>
      <c r="D55">
        <v>20120909</v>
      </c>
      <c r="E55" t="s">
        <v>133</v>
      </c>
    </row>
    <row r="56" spans="3:5" ht="12.75">
      <c r="C56">
        <v>-1.6</v>
      </c>
      <c r="D56">
        <v>20120909</v>
      </c>
      <c r="E56" t="s">
        <v>134</v>
      </c>
    </row>
    <row r="57" spans="3:5" ht="12.75">
      <c r="C57">
        <v>-1</v>
      </c>
      <c r="D57">
        <v>20120910</v>
      </c>
      <c r="E57" t="s">
        <v>135</v>
      </c>
    </row>
    <row r="58" spans="3:5" ht="12.75">
      <c r="C58">
        <v>-1.5</v>
      </c>
      <c r="D58">
        <v>20120911</v>
      </c>
      <c r="E58" t="s">
        <v>136</v>
      </c>
    </row>
    <row r="59" spans="3:5" ht="12.75">
      <c r="C59">
        <v>-2.3</v>
      </c>
      <c r="D59">
        <v>20120912</v>
      </c>
      <c r="E59" t="s">
        <v>137</v>
      </c>
    </row>
    <row r="60" spans="3:5" ht="12.75">
      <c r="C60">
        <v>-1.8</v>
      </c>
      <c r="D60">
        <v>20120918</v>
      </c>
      <c r="E60" t="s">
        <v>98</v>
      </c>
    </row>
    <row r="61" spans="3:5" ht="12.75">
      <c r="C61">
        <v>-1</v>
      </c>
      <c r="D61">
        <v>20120920</v>
      </c>
      <c r="E61" t="s">
        <v>123</v>
      </c>
    </row>
    <row r="62" spans="3:5" ht="12.75">
      <c r="C62">
        <v>-1.8</v>
      </c>
      <c r="D62">
        <v>20120921</v>
      </c>
      <c r="E62" t="s">
        <v>138</v>
      </c>
    </row>
    <row r="63" spans="3:5" ht="12.75">
      <c r="C63">
        <v>-3</v>
      </c>
      <c r="D63">
        <v>20120921</v>
      </c>
      <c r="E63" t="s">
        <v>139</v>
      </c>
    </row>
    <row r="64" spans="3:5" ht="12.75">
      <c r="C64">
        <v>-1.5</v>
      </c>
      <c r="D64">
        <v>20120921</v>
      </c>
      <c r="E64" t="s">
        <v>140</v>
      </c>
    </row>
    <row r="65" spans="3:5" ht="12.75">
      <c r="C65">
        <v>-1.7</v>
      </c>
      <c r="D65">
        <v>20120922</v>
      </c>
      <c r="E65" t="s">
        <v>141</v>
      </c>
    </row>
    <row r="66" spans="3:5" ht="12.75">
      <c r="C66">
        <v>-1.2</v>
      </c>
      <c r="D66">
        <v>20120924</v>
      </c>
      <c r="E66" t="s">
        <v>142</v>
      </c>
    </row>
    <row r="67" spans="3:5" ht="12.75">
      <c r="C67">
        <v>-1.2</v>
      </c>
      <c r="D67">
        <v>20120925</v>
      </c>
      <c r="E67" t="s">
        <v>143</v>
      </c>
    </row>
    <row r="68" spans="3:5" ht="12.75">
      <c r="C68">
        <v>-1.4</v>
      </c>
      <c r="D68">
        <v>20120925</v>
      </c>
      <c r="E68" t="s">
        <v>144</v>
      </c>
    </row>
    <row r="69" spans="3:5" ht="12.75">
      <c r="C69">
        <v>-2.5</v>
      </c>
      <c r="D69">
        <v>20120926</v>
      </c>
      <c r="E69" t="s">
        <v>63</v>
      </c>
    </row>
    <row r="70" spans="3:5" ht="12.75">
      <c r="C70">
        <v>-1.6</v>
      </c>
      <c r="D70">
        <v>20120926</v>
      </c>
      <c r="E70" t="s">
        <v>145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O78"/>
  <sheetViews>
    <sheetView zoomScale="65" zoomScaleNormal="65" workbookViewId="0" topLeftCell="A1">
      <selection activeCell="S39" sqref="S39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20120901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6</v>
      </c>
      <c r="AO1" t="s">
        <v>7</v>
      </c>
    </row>
    <row r="2" spans="1:41" ht="12.75">
      <c r="A2" s="4">
        <v>20120902</v>
      </c>
      <c r="B2" s="9">
        <v>1</v>
      </c>
      <c r="C2" s="6"/>
      <c r="D2" t="s">
        <v>0</v>
      </c>
      <c r="F2">
        <v>1</v>
      </c>
      <c r="G2">
        <v>6</v>
      </c>
      <c r="I2">
        <v>3</v>
      </c>
      <c r="K2">
        <v>32</v>
      </c>
      <c r="L2">
        <v>53</v>
      </c>
      <c r="M2">
        <v>48</v>
      </c>
      <c r="N2">
        <v>50</v>
      </c>
      <c r="O2">
        <v>38</v>
      </c>
      <c r="P2">
        <v>41</v>
      </c>
      <c r="T2">
        <v>35</v>
      </c>
      <c r="U2">
        <v>49</v>
      </c>
      <c r="V2">
        <v>43</v>
      </c>
      <c r="W2">
        <v>35</v>
      </c>
      <c r="Y2">
        <v>49</v>
      </c>
      <c r="Z2">
        <v>52</v>
      </c>
      <c r="AA2">
        <v>30</v>
      </c>
      <c r="AB2">
        <v>50</v>
      </c>
      <c r="AC2">
        <v>8</v>
      </c>
      <c r="AD2">
        <v>58</v>
      </c>
      <c r="AE2">
        <v>27</v>
      </c>
      <c r="AF2">
        <v>1</v>
      </c>
      <c r="AG2">
        <v>2</v>
      </c>
      <c r="AH2">
        <v>13</v>
      </c>
      <c r="AK2" s="15">
        <f aca="true" t="shared" si="0" ref="AK2:AK16">SUM(F2:AJ2)</f>
        <v>724</v>
      </c>
      <c r="AN2" t="s">
        <v>6</v>
      </c>
      <c r="AO2" t="s">
        <v>10</v>
      </c>
    </row>
    <row r="3" spans="1:40" ht="12.75">
      <c r="A3" s="4">
        <v>20120903</v>
      </c>
      <c r="B3" s="9">
        <v>1</v>
      </c>
      <c r="C3" s="6"/>
      <c r="D3" t="s">
        <v>1</v>
      </c>
      <c r="G3">
        <v>2</v>
      </c>
      <c r="H3">
        <v>1</v>
      </c>
      <c r="K3">
        <v>6</v>
      </c>
      <c r="L3">
        <v>7</v>
      </c>
      <c r="M3">
        <v>6</v>
      </c>
      <c r="N3">
        <v>5</v>
      </c>
      <c r="O3">
        <v>7</v>
      </c>
      <c r="P3">
        <v>3</v>
      </c>
      <c r="T3">
        <v>4</v>
      </c>
      <c r="U3">
        <v>6</v>
      </c>
      <c r="V3">
        <v>4</v>
      </c>
      <c r="W3">
        <v>4</v>
      </c>
      <c r="Y3">
        <v>9</v>
      </c>
      <c r="Z3">
        <v>8</v>
      </c>
      <c r="AA3">
        <v>7</v>
      </c>
      <c r="AB3">
        <v>4</v>
      </c>
      <c r="AK3" s="15">
        <f t="shared" si="0"/>
        <v>83</v>
      </c>
      <c r="AN3" t="s">
        <v>6</v>
      </c>
    </row>
    <row r="4" spans="1:41" ht="12.75">
      <c r="A4" s="4">
        <v>20120904</v>
      </c>
      <c r="B4" s="9">
        <v>1</v>
      </c>
      <c r="C4" s="6"/>
      <c r="D4" t="s">
        <v>8</v>
      </c>
      <c r="H4">
        <v>1</v>
      </c>
      <c r="K4">
        <v>6</v>
      </c>
      <c r="L4">
        <v>5</v>
      </c>
      <c r="AK4" s="15">
        <f t="shared" si="0"/>
        <v>12</v>
      </c>
      <c r="AN4" t="s">
        <v>6</v>
      </c>
      <c r="AO4" t="s">
        <v>11</v>
      </c>
    </row>
    <row r="5" spans="1:37" ht="12.75">
      <c r="A5" s="4">
        <v>20120905</v>
      </c>
      <c r="B5" s="9"/>
      <c r="C5" s="6"/>
      <c r="D5" t="s">
        <v>64</v>
      </c>
      <c r="I5">
        <v>2</v>
      </c>
      <c r="K5">
        <v>2</v>
      </c>
      <c r="L5">
        <v>11</v>
      </c>
      <c r="M5">
        <v>3</v>
      </c>
      <c r="N5">
        <v>9</v>
      </c>
      <c r="O5">
        <v>11</v>
      </c>
      <c r="P5">
        <v>4</v>
      </c>
      <c r="T5">
        <v>6</v>
      </c>
      <c r="U5">
        <v>10</v>
      </c>
      <c r="AK5" s="15">
        <f t="shared" si="0"/>
        <v>58</v>
      </c>
    </row>
    <row r="6" spans="1:41" ht="12.75">
      <c r="A6" s="4">
        <v>20120906</v>
      </c>
      <c r="B6" s="9">
        <v>1</v>
      </c>
      <c r="C6" s="6"/>
      <c r="D6" t="s">
        <v>65</v>
      </c>
      <c r="V6">
        <v>3</v>
      </c>
      <c r="W6">
        <v>4</v>
      </c>
      <c r="Y6">
        <v>4</v>
      </c>
      <c r="Z6">
        <v>5</v>
      </c>
      <c r="AA6">
        <v>3</v>
      </c>
      <c r="AB6">
        <v>11</v>
      </c>
      <c r="AC6">
        <v>1</v>
      </c>
      <c r="AD6">
        <v>7</v>
      </c>
      <c r="AE6">
        <v>3</v>
      </c>
      <c r="AK6" s="15">
        <f t="shared" si="0"/>
        <v>41</v>
      </c>
      <c r="AN6" t="s">
        <v>6</v>
      </c>
      <c r="AO6" t="s">
        <v>12</v>
      </c>
    </row>
    <row r="7" spans="1:41" ht="12.75">
      <c r="A7" s="4">
        <v>20120907</v>
      </c>
      <c r="B7" s="9">
        <v>1</v>
      </c>
      <c r="C7" s="6"/>
      <c r="D7" t="s">
        <v>66</v>
      </c>
      <c r="AC7">
        <v>2</v>
      </c>
      <c r="AD7">
        <v>4</v>
      </c>
      <c r="AE7">
        <v>4</v>
      </c>
      <c r="AH7">
        <v>2</v>
      </c>
      <c r="AK7" s="15">
        <f t="shared" si="0"/>
        <v>12</v>
      </c>
      <c r="AN7" t="s">
        <v>6</v>
      </c>
      <c r="AO7" t="s">
        <v>13</v>
      </c>
    </row>
    <row r="8" spans="1:41" ht="12.75">
      <c r="A8" s="4">
        <v>20120908</v>
      </c>
      <c r="B8" s="9">
        <v>1</v>
      </c>
      <c r="C8" s="6"/>
      <c r="D8" t="s">
        <v>67</v>
      </c>
      <c r="AD8">
        <v>5</v>
      </c>
      <c r="AE8">
        <v>3</v>
      </c>
      <c r="AK8" s="15">
        <f t="shared" si="0"/>
        <v>8</v>
      </c>
      <c r="AN8" t="s">
        <v>6</v>
      </c>
      <c r="AO8" t="s">
        <v>14</v>
      </c>
    </row>
    <row r="9" spans="1:41" ht="12.75">
      <c r="A9" s="4">
        <v>20120909</v>
      </c>
      <c r="B9" s="9">
        <v>1</v>
      </c>
      <c r="C9" s="6"/>
      <c r="AK9" s="15">
        <f t="shared" si="0"/>
        <v>0</v>
      </c>
      <c r="AN9" t="s">
        <v>6</v>
      </c>
      <c r="AO9" t="s">
        <v>15</v>
      </c>
    </row>
    <row r="10" spans="1:41" ht="12.75">
      <c r="A10" s="4">
        <v>20120910</v>
      </c>
      <c r="B10" s="9">
        <v>1</v>
      </c>
      <c r="C10" s="6"/>
      <c r="AK10" s="15">
        <f t="shared" si="0"/>
        <v>0</v>
      </c>
      <c r="AN10" t="s">
        <v>6</v>
      </c>
      <c r="AO10" t="s">
        <v>16</v>
      </c>
    </row>
    <row r="11" spans="1:41" ht="12.75">
      <c r="A11" s="4">
        <v>20120911</v>
      </c>
      <c r="B11" s="9">
        <v>1</v>
      </c>
      <c r="C11" s="6"/>
      <c r="AK11" s="15">
        <f t="shared" si="0"/>
        <v>0</v>
      </c>
      <c r="AN11" t="s">
        <v>6</v>
      </c>
      <c r="AO11" t="s">
        <v>17</v>
      </c>
    </row>
    <row r="12" spans="1:37" ht="12.75">
      <c r="A12" s="4">
        <v>20120912</v>
      </c>
      <c r="B12" s="9"/>
      <c r="C12" s="6"/>
      <c r="AK12" s="15">
        <f t="shared" si="0"/>
        <v>0</v>
      </c>
    </row>
    <row r="13" spans="1:37" ht="12.75">
      <c r="A13" s="4">
        <v>20120913</v>
      </c>
      <c r="B13" s="9"/>
      <c r="C13" s="6"/>
      <c r="AK13" s="15">
        <f t="shared" si="0"/>
        <v>0</v>
      </c>
    </row>
    <row r="14" spans="1:37" ht="12.75">
      <c r="A14" s="4">
        <v>20120914</v>
      </c>
      <c r="B14" s="9"/>
      <c r="C14" s="6"/>
      <c r="AK14" s="15">
        <f t="shared" si="0"/>
        <v>0</v>
      </c>
    </row>
    <row r="15" spans="1:41" ht="12.75">
      <c r="A15" s="4">
        <v>20120915</v>
      </c>
      <c r="B15" s="9">
        <v>1</v>
      </c>
      <c r="C15" s="6"/>
      <c r="AK15" s="15">
        <f t="shared" si="0"/>
        <v>0</v>
      </c>
      <c r="AN15" t="s">
        <v>6</v>
      </c>
      <c r="AO15" t="s">
        <v>18</v>
      </c>
    </row>
    <row r="16" spans="1:41" ht="12.75">
      <c r="A16" s="4">
        <v>20120916</v>
      </c>
      <c r="B16" s="9">
        <v>1</v>
      </c>
      <c r="C16" s="6"/>
      <c r="AK16" s="15">
        <f t="shared" si="0"/>
        <v>0</v>
      </c>
      <c r="AN16" t="s">
        <v>6</v>
      </c>
      <c r="AO16" t="s">
        <v>19</v>
      </c>
    </row>
    <row r="17" spans="1:41" ht="12.75">
      <c r="A17" s="4">
        <v>20120917</v>
      </c>
      <c r="B17" s="9">
        <v>1</v>
      </c>
      <c r="C17" s="6"/>
      <c r="AK17" s="16">
        <f>SUM(AK2:AK16)</f>
        <v>938</v>
      </c>
      <c r="AN17" t="s">
        <v>6</v>
      </c>
      <c r="AO17" t="s">
        <v>20</v>
      </c>
    </row>
    <row r="18" spans="1:41" ht="12.75">
      <c r="A18" s="4">
        <v>20120918</v>
      </c>
      <c r="B18" s="9">
        <v>1</v>
      </c>
      <c r="C18" s="6"/>
      <c r="AN18" t="s">
        <v>6</v>
      </c>
      <c r="AO18" t="s">
        <v>21</v>
      </c>
    </row>
    <row r="19" spans="1:37" ht="12.75">
      <c r="A19" s="4">
        <v>20120919</v>
      </c>
      <c r="B19" s="9"/>
      <c r="C19" s="6"/>
      <c r="F19" s="13">
        <v>0.15</v>
      </c>
      <c r="G19" s="13">
        <v>2.5666666666666664</v>
      </c>
      <c r="H19" s="13">
        <v>1.5333333333333332</v>
      </c>
      <c r="I19" s="13">
        <v>2.216666666666667</v>
      </c>
      <c r="J19" s="13">
        <v>0</v>
      </c>
      <c r="K19" s="13">
        <v>9.25</v>
      </c>
      <c r="L19" s="13">
        <v>9.3</v>
      </c>
      <c r="M19" s="13">
        <v>9.366666666666667</v>
      </c>
      <c r="N19" s="13">
        <v>9.4</v>
      </c>
      <c r="O19" s="13">
        <v>9.566666666666666</v>
      </c>
      <c r="P19" s="13">
        <v>9.616666666666667</v>
      </c>
      <c r="Q19" s="13">
        <v>0</v>
      </c>
      <c r="R19" s="13">
        <v>0</v>
      </c>
      <c r="S19" s="13">
        <v>0</v>
      </c>
      <c r="T19" s="13">
        <v>4.733333333333333</v>
      </c>
      <c r="U19" s="13">
        <v>9.9</v>
      </c>
      <c r="V19" s="13">
        <v>9.966666666666667</v>
      </c>
      <c r="W19" s="13">
        <v>9.9</v>
      </c>
      <c r="X19" s="13">
        <v>0</v>
      </c>
      <c r="Y19" s="13">
        <v>10.15</v>
      </c>
      <c r="Z19" s="13">
        <v>10.2</v>
      </c>
      <c r="AA19" s="13">
        <v>8.4</v>
      </c>
      <c r="AB19" s="13">
        <v>10.316666666666666</v>
      </c>
      <c r="AC19" s="13">
        <v>2.783333333333333</v>
      </c>
      <c r="AD19" s="13">
        <v>10.416666666666666</v>
      </c>
      <c r="AE19" s="13">
        <v>7.466666666666667</v>
      </c>
      <c r="AF19" s="13">
        <v>0.15</v>
      </c>
      <c r="AG19" s="13">
        <v>0.31666666666666665</v>
      </c>
      <c r="AH19" s="13">
        <v>3.6833333333333336</v>
      </c>
      <c r="AI19" s="13">
        <v>0</v>
      </c>
      <c r="AJ19" s="13">
        <v>0</v>
      </c>
      <c r="AK19" s="13">
        <f>SUM(F19:AJ19)</f>
        <v>161.35000000000002</v>
      </c>
    </row>
    <row r="20" spans="1:40" ht="12.75">
      <c r="A20" s="4">
        <v>20120920</v>
      </c>
      <c r="B20" s="9">
        <v>1</v>
      </c>
      <c r="C20" s="6"/>
      <c r="AK20">
        <f>SUM(F20:AJ20)</f>
        <v>0</v>
      </c>
      <c r="AN20" t="s">
        <v>6</v>
      </c>
    </row>
    <row r="21" spans="1:41" ht="12.75">
      <c r="A21" s="4">
        <v>20120921</v>
      </c>
      <c r="B21" s="9">
        <v>1</v>
      </c>
      <c r="C21" s="6"/>
      <c r="AN21" t="s">
        <v>6</v>
      </c>
      <c r="AO21" t="s">
        <v>22</v>
      </c>
    </row>
    <row r="22" spans="1:41" ht="12.75">
      <c r="A22" s="4">
        <v>20120922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6</v>
      </c>
      <c r="AO22" t="s">
        <v>23</v>
      </c>
    </row>
    <row r="23" spans="1:41" ht="12.75">
      <c r="A23" s="4">
        <v>20120923</v>
      </c>
      <c r="B23" s="9">
        <v>1</v>
      </c>
      <c r="C23" s="6"/>
      <c r="D23" t="s">
        <v>0</v>
      </c>
      <c r="L23">
        <v>2</v>
      </c>
      <c r="M23">
        <v>11</v>
      </c>
      <c r="N23">
        <v>9</v>
      </c>
      <c r="O23">
        <v>72</v>
      </c>
      <c r="P23">
        <v>308</v>
      </c>
      <c r="Q23">
        <v>320</v>
      </c>
      <c r="R23">
        <v>2</v>
      </c>
      <c r="AN23" t="s">
        <v>6</v>
      </c>
      <c r="AO23" t="s">
        <v>24</v>
      </c>
    </row>
    <row r="24" spans="1:41" ht="12.75">
      <c r="A24" s="4">
        <v>20120924</v>
      </c>
      <c r="B24" s="9">
        <v>1</v>
      </c>
      <c r="C24" s="6"/>
      <c r="D24" t="s">
        <v>1</v>
      </c>
      <c r="M24">
        <v>4</v>
      </c>
      <c r="O24">
        <v>3</v>
      </c>
      <c r="P24">
        <v>32</v>
      </c>
      <c r="Q24">
        <v>43</v>
      </c>
      <c r="R24">
        <v>1</v>
      </c>
      <c r="AN24" t="s">
        <v>6</v>
      </c>
      <c r="AO24" t="s">
        <v>25</v>
      </c>
    </row>
    <row r="25" spans="1:41" ht="12.75">
      <c r="A25" s="4">
        <v>20120925</v>
      </c>
      <c r="B25" s="9">
        <v>1</v>
      </c>
      <c r="C25" s="6"/>
      <c r="D25" t="s">
        <v>8</v>
      </c>
      <c r="M25">
        <v>1</v>
      </c>
      <c r="O25">
        <v>1</v>
      </c>
      <c r="P25">
        <v>5</v>
      </c>
      <c r="Q25">
        <v>5</v>
      </c>
      <c r="AN25" t="s">
        <v>6</v>
      </c>
      <c r="AO25" t="s">
        <v>26</v>
      </c>
    </row>
    <row r="26" spans="1:41" ht="12.75">
      <c r="A26" s="4">
        <v>20120926</v>
      </c>
      <c r="B26" s="9">
        <v>1</v>
      </c>
      <c r="C26" s="6"/>
      <c r="D26" t="s">
        <v>64</v>
      </c>
      <c r="N26">
        <v>1</v>
      </c>
      <c r="O26">
        <v>8</v>
      </c>
      <c r="P26">
        <v>24</v>
      </c>
      <c r="Q26">
        <v>25</v>
      </c>
      <c r="AN26" t="s">
        <v>6</v>
      </c>
      <c r="AO26" t="s">
        <v>27</v>
      </c>
    </row>
    <row r="27" spans="1:41" ht="12.75">
      <c r="A27" s="4">
        <v>20120927</v>
      </c>
      <c r="B27" s="9">
        <v>1</v>
      </c>
      <c r="C27" s="6"/>
      <c r="D27" t="s">
        <v>65</v>
      </c>
      <c r="L27">
        <v>1</v>
      </c>
      <c r="M27">
        <v>2</v>
      </c>
      <c r="N27">
        <v>1</v>
      </c>
      <c r="O27">
        <v>4</v>
      </c>
      <c r="P27">
        <v>17</v>
      </c>
      <c r="Q27">
        <v>16</v>
      </c>
      <c r="AN27" t="s">
        <v>6</v>
      </c>
      <c r="AO27" t="s">
        <v>28</v>
      </c>
    </row>
    <row r="28" spans="1:41" ht="12.75">
      <c r="A28" s="4">
        <v>20120928</v>
      </c>
      <c r="B28" s="9">
        <v>1</v>
      </c>
      <c r="C28" s="6"/>
      <c r="D28" t="s">
        <v>66</v>
      </c>
      <c r="O28">
        <v>1</v>
      </c>
      <c r="P28">
        <v>7</v>
      </c>
      <c r="Q28">
        <v>4</v>
      </c>
      <c r="AN28" t="s">
        <v>6</v>
      </c>
      <c r="AO28" t="s">
        <v>29</v>
      </c>
    </row>
    <row r="29" spans="1:41" ht="12.75">
      <c r="A29" s="4">
        <v>20120929</v>
      </c>
      <c r="B29" s="9">
        <v>1</v>
      </c>
      <c r="C29" s="6"/>
      <c r="D29" t="s">
        <v>67</v>
      </c>
      <c r="P29">
        <v>1</v>
      </c>
      <c r="Q29">
        <v>7</v>
      </c>
      <c r="AN29" t="s">
        <v>6</v>
      </c>
      <c r="AO29" t="s">
        <v>30</v>
      </c>
    </row>
    <row r="30" spans="1:3" ht="12.75">
      <c r="A30" s="4">
        <v>20120930</v>
      </c>
      <c r="B30" s="9"/>
      <c r="C30" s="6" t="s">
        <v>4</v>
      </c>
    </row>
    <row r="31" spans="1:3" ht="18.75" thickBot="1">
      <c r="A31" s="5">
        <v>20120931</v>
      </c>
      <c r="B31" s="12"/>
      <c r="C31" s="21"/>
    </row>
    <row r="32" ht="12.75">
      <c r="B32" s="8">
        <f>SUM(B1:B31)</f>
        <v>24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  <row r="45" spans="3:5" ht="12.75">
      <c r="C45">
        <v>-3.6</v>
      </c>
      <c r="D45">
        <v>20120901</v>
      </c>
      <c r="E45" t="s">
        <v>31</v>
      </c>
    </row>
    <row r="46" spans="3:5" ht="12.75">
      <c r="C46">
        <v>-2.4</v>
      </c>
      <c r="D46">
        <v>20120902</v>
      </c>
      <c r="E46" t="s">
        <v>32</v>
      </c>
    </row>
    <row r="47" spans="3:5" ht="12.75">
      <c r="C47">
        <v>-2.1</v>
      </c>
      <c r="D47">
        <v>20120903</v>
      </c>
      <c r="E47" t="s">
        <v>33</v>
      </c>
    </row>
    <row r="48" spans="3:5" ht="12.75">
      <c r="C48">
        <v>-2.4</v>
      </c>
      <c r="D48">
        <v>20120903</v>
      </c>
      <c r="E48" t="s">
        <v>34</v>
      </c>
    </row>
    <row r="49" spans="3:5" ht="12.75">
      <c r="C49">
        <v>-1</v>
      </c>
      <c r="D49">
        <v>20120906</v>
      </c>
      <c r="E49" t="s">
        <v>35</v>
      </c>
    </row>
    <row r="50" spans="3:5" ht="12.75">
      <c r="C50">
        <v>-2.4</v>
      </c>
      <c r="D50">
        <v>20120907</v>
      </c>
      <c r="E50" t="s">
        <v>36</v>
      </c>
    </row>
    <row r="51" spans="3:5" ht="12.75">
      <c r="C51">
        <v>-3</v>
      </c>
      <c r="D51">
        <v>20120907</v>
      </c>
      <c r="E51" t="s">
        <v>37</v>
      </c>
    </row>
    <row r="52" spans="3:5" ht="12.75">
      <c r="C52">
        <v>-1.2</v>
      </c>
      <c r="D52">
        <v>20120907</v>
      </c>
      <c r="E52" t="s">
        <v>38</v>
      </c>
    </row>
    <row r="53" spans="3:5" ht="12.75">
      <c r="C53">
        <v>-2.4</v>
      </c>
      <c r="D53">
        <v>20120907</v>
      </c>
      <c r="E53" t="s">
        <v>39</v>
      </c>
    </row>
    <row r="54" spans="3:5" ht="12.75">
      <c r="C54">
        <v>-2.8</v>
      </c>
      <c r="D54">
        <v>20120907</v>
      </c>
      <c r="E54" t="s">
        <v>40</v>
      </c>
    </row>
    <row r="55" spans="3:5" ht="12.75">
      <c r="C55">
        <v>-2.1</v>
      </c>
      <c r="D55">
        <v>20120907</v>
      </c>
      <c r="E55" t="s">
        <v>41</v>
      </c>
    </row>
    <row r="56" spans="3:5" ht="12.75">
      <c r="C56">
        <v>-2.6</v>
      </c>
      <c r="D56">
        <v>20120908</v>
      </c>
      <c r="E56" t="s">
        <v>9</v>
      </c>
    </row>
    <row r="57" spans="3:5" ht="12.75">
      <c r="C57">
        <v>-3</v>
      </c>
      <c r="D57">
        <v>20120908</v>
      </c>
      <c r="E57" t="s">
        <v>42</v>
      </c>
    </row>
    <row r="58" spans="3:5" ht="12.75">
      <c r="C58">
        <v>-1.3</v>
      </c>
      <c r="D58">
        <v>20120909</v>
      </c>
      <c r="E58" t="s">
        <v>43</v>
      </c>
    </row>
    <row r="59" spans="3:5" ht="12.75">
      <c r="C59">
        <v>-2.9</v>
      </c>
      <c r="D59">
        <v>20120909</v>
      </c>
      <c r="E59" t="s">
        <v>44</v>
      </c>
    </row>
    <row r="60" spans="3:5" ht="12.75">
      <c r="C60">
        <v>-2.2</v>
      </c>
      <c r="D60">
        <v>20120910</v>
      </c>
      <c r="E60" t="s">
        <v>45</v>
      </c>
    </row>
    <row r="61" spans="3:5" ht="12.75">
      <c r="C61">
        <v>-2.2</v>
      </c>
      <c r="D61">
        <v>20120910</v>
      </c>
      <c r="E61" t="s">
        <v>46</v>
      </c>
    </row>
    <row r="62" spans="3:5" ht="12.75">
      <c r="C62">
        <v>-2.3</v>
      </c>
      <c r="D62">
        <v>20120910</v>
      </c>
      <c r="E62" t="s">
        <v>47</v>
      </c>
    </row>
    <row r="63" spans="3:5" ht="12.75">
      <c r="C63">
        <v>-1.4</v>
      </c>
      <c r="D63">
        <v>20120911</v>
      </c>
      <c r="E63" t="s">
        <v>48</v>
      </c>
    </row>
    <row r="64" spans="3:5" ht="12.75">
      <c r="C64">
        <v>-1.7</v>
      </c>
      <c r="D64">
        <v>20120911</v>
      </c>
      <c r="E64" t="s">
        <v>49</v>
      </c>
    </row>
    <row r="65" spans="3:5" ht="12.75">
      <c r="C65">
        <v>-2</v>
      </c>
      <c r="D65">
        <v>20120911</v>
      </c>
      <c r="E65" t="s">
        <v>50</v>
      </c>
    </row>
    <row r="66" spans="3:5" ht="12.75">
      <c r="C66">
        <v>-1.8</v>
      </c>
      <c r="D66">
        <v>20120917</v>
      </c>
      <c r="E66" t="s">
        <v>51</v>
      </c>
    </row>
    <row r="67" spans="3:5" ht="12.75">
      <c r="C67">
        <v>-2.8</v>
      </c>
      <c r="D67">
        <v>20120920</v>
      </c>
      <c r="E67" t="s">
        <v>52</v>
      </c>
    </row>
    <row r="68" spans="3:5" ht="12.75">
      <c r="C68">
        <v>-1.8</v>
      </c>
      <c r="D68">
        <v>20120921</v>
      </c>
      <c r="E68" t="s">
        <v>53</v>
      </c>
    </row>
    <row r="69" spans="3:5" ht="12.75">
      <c r="C69">
        <v>-2.5</v>
      </c>
      <c r="D69">
        <v>20120921</v>
      </c>
      <c r="E69" t="s">
        <v>54</v>
      </c>
    </row>
    <row r="70" spans="3:5" ht="12.75">
      <c r="C70">
        <v>-3.1</v>
      </c>
      <c r="D70">
        <v>20120922</v>
      </c>
      <c r="E70" t="s">
        <v>55</v>
      </c>
    </row>
    <row r="71" spans="3:5" ht="12.75">
      <c r="C71">
        <v>-1</v>
      </c>
      <c r="D71">
        <v>20120923</v>
      </c>
      <c r="E71" t="s">
        <v>56</v>
      </c>
    </row>
    <row r="72" spans="3:5" ht="12.75">
      <c r="C72">
        <v>-3</v>
      </c>
      <c r="D72">
        <v>20120923</v>
      </c>
      <c r="E72" t="s">
        <v>57</v>
      </c>
    </row>
    <row r="73" spans="3:5" ht="12.75">
      <c r="C73">
        <v>-2.6</v>
      </c>
      <c r="D73">
        <v>20120923</v>
      </c>
      <c r="E73" t="s">
        <v>58</v>
      </c>
    </row>
    <row r="74" spans="3:5" ht="12.75">
      <c r="C74">
        <v>-3.2</v>
      </c>
      <c r="D74">
        <v>20120925</v>
      </c>
      <c r="E74" t="s">
        <v>59</v>
      </c>
    </row>
    <row r="75" spans="3:5" ht="12.75">
      <c r="C75">
        <v>-1.5</v>
      </c>
      <c r="D75">
        <v>20120925</v>
      </c>
      <c r="E75" t="s">
        <v>60</v>
      </c>
    </row>
    <row r="76" spans="3:5" ht="12.75">
      <c r="C76">
        <v>-1.1</v>
      </c>
      <c r="D76">
        <v>20120925</v>
      </c>
      <c r="E76" t="s">
        <v>61</v>
      </c>
    </row>
    <row r="77" spans="3:5" ht="12.75">
      <c r="C77">
        <v>-1.3</v>
      </c>
      <c r="D77">
        <v>20120925</v>
      </c>
      <c r="E77" t="s">
        <v>62</v>
      </c>
    </row>
    <row r="78" spans="3:5" ht="12.75">
      <c r="C78">
        <v>-1.1</v>
      </c>
      <c r="D78">
        <v>20120926</v>
      </c>
      <c r="E78" t="s">
        <v>63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O63"/>
  <sheetViews>
    <sheetView zoomScale="65" zoomScaleNormal="65" workbookViewId="0" topLeftCell="A1">
      <selection activeCell="C32" sqref="C32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20120901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6</v>
      </c>
      <c r="AO1" t="s">
        <v>7</v>
      </c>
    </row>
    <row r="2" spans="1:40" ht="12.75">
      <c r="A2" s="4">
        <v>20120902</v>
      </c>
      <c r="B2" s="9">
        <v>1</v>
      </c>
      <c r="C2" s="6"/>
      <c r="D2" t="s">
        <v>0</v>
      </c>
      <c r="G2">
        <v>19</v>
      </c>
      <c r="H2">
        <v>6</v>
      </c>
      <c r="I2">
        <v>12</v>
      </c>
      <c r="K2">
        <v>11</v>
      </c>
      <c r="L2">
        <v>16</v>
      </c>
      <c r="M2">
        <v>18</v>
      </c>
      <c r="N2">
        <v>25</v>
      </c>
      <c r="O2">
        <v>16</v>
      </c>
      <c r="P2">
        <v>22</v>
      </c>
      <c r="T2">
        <v>9</v>
      </c>
      <c r="U2">
        <v>10</v>
      </c>
      <c r="W2">
        <v>15</v>
      </c>
      <c r="Y2">
        <v>21</v>
      </c>
      <c r="Z2">
        <v>10</v>
      </c>
      <c r="AA2">
        <v>7</v>
      </c>
      <c r="AB2">
        <v>15</v>
      </c>
      <c r="AC2">
        <v>10</v>
      </c>
      <c r="AK2" s="15">
        <f aca="true" t="shared" si="0" ref="AK2:AK16">SUM(F2:AJ2)</f>
        <v>242</v>
      </c>
      <c r="AN2" t="s">
        <v>10</v>
      </c>
    </row>
    <row r="3" spans="1:41" ht="12.75">
      <c r="A3" s="4">
        <v>20120903</v>
      </c>
      <c r="B3" s="9">
        <v>1</v>
      </c>
      <c r="C3" s="6"/>
      <c r="D3" t="s">
        <v>8</v>
      </c>
      <c r="G3">
        <v>1</v>
      </c>
      <c r="I3">
        <v>1</v>
      </c>
      <c r="AK3" s="15">
        <f t="shared" si="0"/>
        <v>2</v>
      </c>
      <c r="AN3" t="s">
        <v>10</v>
      </c>
      <c r="AO3" t="s">
        <v>68</v>
      </c>
    </row>
    <row r="4" spans="1:41" ht="12.75">
      <c r="A4" s="4">
        <v>20120904</v>
      </c>
      <c r="B4" s="9">
        <v>1</v>
      </c>
      <c r="C4" s="6"/>
      <c r="D4" t="s">
        <v>1</v>
      </c>
      <c r="G4">
        <v>3</v>
      </c>
      <c r="H4">
        <v>2</v>
      </c>
      <c r="I4">
        <v>2</v>
      </c>
      <c r="K4">
        <v>4</v>
      </c>
      <c r="L4">
        <v>2</v>
      </c>
      <c r="M4">
        <v>2</v>
      </c>
      <c r="N4">
        <v>2</v>
      </c>
      <c r="O4">
        <v>6</v>
      </c>
      <c r="P4">
        <v>2</v>
      </c>
      <c r="T4">
        <v>5</v>
      </c>
      <c r="U4">
        <v>3</v>
      </c>
      <c r="W4">
        <v>7</v>
      </c>
      <c r="Y4">
        <v>4</v>
      </c>
      <c r="Z4">
        <v>3</v>
      </c>
      <c r="AA4">
        <v>1</v>
      </c>
      <c r="AB4">
        <v>1</v>
      </c>
      <c r="AK4" s="15">
        <f t="shared" si="0"/>
        <v>49</v>
      </c>
      <c r="AN4" t="s">
        <v>10</v>
      </c>
      <c r="AO4" t="s">
        <v>11</v>
      </c>
    </row>
    <row r="5" spans="1:37" ht="12.75">
      <c r="A5" s="4">
        <v>20120905</v>
      </c>
      <c r="B5" s="9"/>
      <c r="C5" s="6"/>
      <c r="D5" t="s">
        <v>64</v>
      </c>
      <c r="I5">
        <v>1</v>
      </c>
      <c r="K5">
        <v>2</v>
      </c>
      <c r="L5">
        <v>5</v>
      </c>
      <c r="M5">
        <v>5</v>
      </c>
      <c r="N5">
        <v>3</v>
      </c>
      <c r="O5">
        <v>2</v>
      </c>
      <c r="P5">
        <v>2</v>
      </c>
      <c r="T5">
        <v>2</v>
      </c>
      <c r="U5">
        <v>2</v>
      </c>
      <c r="AK5" s="15">
        <f t="shared" si="0"/>
        <v>24</v>
      </c>
    </row>
    <row r="6" spans="1:41" ht="12.75">
      <c r="A6" s="4">
        <v>20120906</v>
      </c>
      <c r="B6" s="9">
        <v>1</v>
      </c>
      <c r="C6" s="6"/>
      <c r="D6" t="s">
        <v>65</v>
      </c>
      <c r="W6">
        <v>3</v>
      </c>
      <c r="Z6">
        <v>1</v>
      </c>
      <c r="AA6">
        <v>2</v>
      </c>
      <c r="AB6">
        <v>1</v>
      </c>
      <c r="AK6" s="15">
        <f t="shared" si="0"/>
        <v>7</v>
      </c>
      <c r="AN6" t="s">
        <v>10</v>
      </c>
      <c r="AO6" t="s">
        <v>12</v>
      </c>
    </row>
    <row r="7" spans="1:41" ht="12.75">
      <c r="A7" s="4">
        <v>20120907</v>
      </c>
      <c r="B7" s="9">
        <v>1</v>
      </c>
      <c r="C7" s="6"/>
      <c r="AK7" s="15">
        <f t="shared" si="0"/>
        <v>0</v>
      </c>
      <c r="AN7" t="s">
        <v>10</v>
      </c>
      <c r="AO7" t="s">
        <v>13</v>
      </c>
    </row>
    <row r="8" spans="1:41" ht="12.75">
      <c r="A8" s="4">
        <v>20120908</v>
      </c>
      <c r="B8" s="9">
        <v>1</v>
      </c>
      <c r="C8" s="6"/>
      <c r="AK8" s="15">
        <f t="shared" si="0"/>
        <v>0</v>
      </c>
      <c r="AN8" t="s">
        <v>10</v>
      </c>
      <c r="AO8" t="s">
        <v>14</v>
      </c>
    </row>
    <row r="9" spans="1:41" ht="12.75">
      <c r="A9" s="4">
        <v>20120909</v>
      </c>
      <c r="B9" s="9">
        <v>1</v>
      </c>
      <c r="C9" s="6"/>
      <c r="AK9" s="15">
        <f t="shared" si="0"/>
        <v>0</v>
      </c>
      <c r="AN9" t="s">
        <v>10</v>
      </c>
      <c r="AO9" t="s">
        <v>15</v>
      </c>
    </row>
    <row r="10" spans="1:41" ht="12.75">
      <c r="A10" s="4">
        <v>20120910</v>
      </c>
      <c r="B10" s="9">
        <v>1</v>
      </c>
      <c r="C10" s="6"/>
      <c r="AK10" s="15">
        <f t="shared" si="0"/>
        <v>0</v>
      </c>
      <c r="AN10" t="s">
        <v>10</v>
      </c>
      <c r="AO10" t="s">
        <v>16</v>
      </c>
    </row>
    <row r="11" spans="1:41" ht="12.75">
      <c r="A11" s="4">
        <v>20120911</v>
      </c>
      <c r="B11" s="9">
        <v>1</v>
      </c>
      <c r="C11" s="6"/>
      <c r="AK11" s="15">
        <f t="shared" si="0"/>
        <v>0</v>
      </c>
      <c r="AN11" t="s">
        <v>10</v>
      </c>
      <c r="AO11" t="s">
        <v>17</v>
      </c>
    </row>
    <row r="12" spans="1:37" ht="12.75">
      <c r="A12" s="4">
        <v>20120912</v>
      </c>
      <c r="B12" s="9"/>
      <c r="C12" s="6"/>
      <c r="AK12" s="15">
        <f t="shared" si="0"/>
        <v>0</v>
      </c>
    </row>
    <row r="13" spans="1:37" ht="12.75">
      <c r="A13" s="4">
        <v>20120913</v>
      </c>
      <c r="B13" s="9"/>
      <c r="C13" s="6"/>
      <c r="AK13" s="15">
        <f t="shared" si="0"/>
        <v>0</v>
      </c>
    </row>
    <row r="14" spans="1:37" ht="12.75">
      <c r="A14" s="4">
        <v>20120914</v>
      </c>
      <c r="B14" s="9"/>
      <c r="C14" s="6"/>
      <c r="AK14" s="15">
        <f t="shared" si="0"/>
        <v>0</v>
      </c>
    </row>
    <row r="15" spans="1:41" ht="12.75">
      <c r="A15" s="4">
        <v>20120915</v>
      </c>
      <c r="B15" s="9">
        <v>1</v>
      </c>
      <c r="C15" s="6"/>
      <c r="AK15" s="15">
        <f t="shared" si="0"/>
        <v>0</v>
      </c>
      <c r="AN15" t="s">
        <v>10</v>
      </c>
      <c r="AO15" t="s">
        <v>18</v>
      </c>
    </row>
    <row r="16" spans="1:41" ht="12.75">
      <c r="A16" s="4">
        <v>20120916</v>
      </c>
      <c r="B16" s="9">
        <v>1</v>
      </c>
      <c r="C16" s="6"/>
      <c r="AK16" s="15">
        <f t="shared" si="0"/>
        <v>0</v>
      </c>
      <c r="AN16" t="s">
        <v>10</v>
      </c>
      <c r="AO16" t="s">
        <v>19</v>
      </c>
    </row>
    <row r="17" spans="1:37" ht="12.75">
      <c r="A17" s="4">
        <v>20120917</v>
      </c>
      <c r="B17" s="9"/>
      <c r="C17" s="6"/>
      <c r="AK17" s="16">
        <f>SUM(AK2:AK16)</f>
        <v>324</v>
      </c>
    </row>
    <row r="18" spans="1:41" ht="12.75">
      <c r="A18" s="4">
        <v>20120918</v>
      </c>
      <c r="B18" s="9">
        <v>1</v>
      </c>
      <c r="C18" s="6"/>
      <c r="AN18" t="s">
        <v>10</v>
      </c>
      <c r="AO18" t="s">
        <v>21</v>
      </c>
    </row>
    <row r="19" spans="1:37" ht="12.75">
      <c r="A19" s="4">
        <v>20120919</v>
      </c>
      <c r="B19" s="9"/>
      <c r="C19" s="6"/>
      <c r="F19" s="13">
        <v>0</v>
      </c>
      <c r="G19" s="13">
        <v>8</v>
      </c>
      <c r="H19" s="13">
        <v>3.5</v>
      </c>
      <c r="I19" s="13">
        <v>8.116666666666667</v>
      </c>
      <c r="J19" s="13">
        <v>0</v>
      </c>
      <c r="K19" s="13">
        <v>9.183333333333334</v>
      </c>
      <c r="L19" s="13">
        <v>7.95</v>
      </c>
      <c r="M19" s="13">
        <v>8.416666666666666</v>
      </c>
      <c r="N19" s="13">
        <v>9.4</v>
      </c>
      <c r="O19" s="13">
        <v>9.25</v>
      </c>
      <c r="P19" s="13">
        <v>9.316666666666666</v>
      </c>
      <c r="Q19" s="13">
        <v>0</v>
      </c>
      <c r="R19" s="13">
        <v>0</v>
      </c>
      <c r="S19" s="13">
        <v>0</v>
      </c>
      <c r="T19" s="13">
        <v>6.883333333333333</v>
      </c>
      <c r="U19" s="13">
        <v>8.516666666666667</v>
      </c>
      <c r="V19" s="13">
        <v>0</v>
      </c>
      <c r="W19" s="13">
        <v>9.45</v>
      </c>
      <c r="X19" s="13">
        <v>0</v>
      </c>
      <c r="Y19" s="13">
        <v>9.4</v>
      </c>
      <c r="Z19" s="13">
        <v>9.666666666666666</v>
      </c>
      <c r="AA19" s="13">
        <v>5.8</v>
      </c>
      <c r="AB19" s="13">
        <v>7.666666666666667</v>
      </c>
      <c r="AC19" s="13">
        <v>4.05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f>SUM(F19:AJ19)</f>
        <v>134.56666666666666</v>
      </c>
    </row>
    <row r="20" spans="1:41" ht="12.75">
      <c r="A20" s="4">
        <v>20120920</v>
      </c>
      <c r="B20" s="9">
        <v>1</v>
      </c>
      <c r="C20" s="6"/>
      <c r="AK20">
        <f>SUM(F20:AJ20)</f>
        <v>0</v>
      </c>
      <c r="AN20" t="s">
        <v>10</v>
      </c>
      <c r="AO20" t="s">
        <v>69</v>
      </c>
    </row>
    <row r="21" spans="1:41" ht="12.75">
      <c r="A21" s="4">
        <v>20120921</v>
      </c>
      <c r="B21" s="9">
        <v>1</v>
      </c>
      <c r="C21" s="6"/>
      <c r="AN21" t="s">
        <v>10</v>
      </c>
      <c r="AO21" t="s">
        <v>22</v>
      </c>
    </row>
    <row r="22" spans="1:41" ht="12.75">
      <c r="A22" s="4">
        <v>20120922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10</v>
      </c>
      <c r="AO22" t="s">
        <v>23</v>
      </c>
    </row>
    <row r="23" spans="1:41" ht="12.75">
      <c r="A23" s="4">
        <v>20120923</v>
      </c>
      <c r="B23" s="9">
        <v>1</v>
      </c>
      <c r="C23" s="6"/>
      <c r="D23" t="s">
        <v>0</v>
      </c>
      <c r="M23">
        <v>3</v>
      </c>
      <c r="N23">
        <v>8</v>
      </c>
      <c r="O23">
        <v>51</v>
      </c>
      <c r="P23">
        <v>122</v>
      </c>
      <c r="Q23">
        <v>51</v>
      </c>
      <c r="R23">
        <v>7</v>
      </c>
      <c r="AN23" t="s">
        <v>10</v>
      </c>
      <c r="AO23" t="s">
        <v>24</v>
      </c>
    </row>
    <row r="24" spans="1:41" ht="12.75">
      <c r="A24" s="4">
        <v>20120924</v>
      </c>
      <c r="B24" s="9">
        <v>1</v>
      </c>
      <c r="C24" s="6"/>
      <c r="D24" t="s">
        <v>8</v>
      </c>
      <c r="Q24">
        <v>2</v>
      </c>
      <c r="AN24" t="s">
        <v>10</v>
      </c>
      <c r="AO24" t="s">
        <v>25</v>
      </c>
    </row>
    <row r="25" spans="1:18" ht="12.75">
      <c r="A25" s="4">
        <v>20120925</v>
      </c>
      <c r="B25" s="9"/>
      <c r="C25" s="6"/>
      <c r="D25" t="s">
        <v>1</v>
      </c>
      <c r="N25">
        <v>2</v>
      </c>
      <c r="O25">
        <v>9</v>
      </c>
      <c r="P25">
        <v>19</v>
      </c>
      <c r="Q25">
        <v>18</v>
      </c>
      <c r="R25">
        <v>1</v>
      </c>
    </row>
    <row r="26" spans="1:17" ht="12.75">
      <c r="A26" s="4">
        <v>20120926</v>
      </c>
      <c r="B26" s="9"/>
      <c r="C26" s="6"/>
      <c r="D26" t="s">
        <v>64</v>
      </c>
      <c r="N26">
        <v>1</v>
      </c>
      <c r="O26">
        <v>5</v>
      </c>
      <c r="P26">
        <v>13</v>
      </c>
      <c r="Q26">
        <v>5</v>
      </c>
    </row>
    <row r="27" spans="1:17" ht="12.75">
      <c r="A27" s="4">
        <v>20120927</v>
      </c>
      <c r="B27" s="9"/>
      <c r="C27" s="6"/>
      <c r="D27" t="s">
        <v>65</v>
      </c>
      <c r="O27">
        <v>2</v>
      </c>
      <c r="P27">
        <v>4</v>
      </c>
      <c r="Q27">
        <v>1</v>
      </c>
    </row>
    <row r="28" spans="1:3" ht="12.75">
      <c r="A28" s="4">
        <v>20120928</v>
      </c>
      <c r="B28" s="9"/>
      <c r="C28" s="6"/>
    </row>
    <row r="29" spans="1:3" ht="12.75">
      <c r="A29" s="4">
        <v>20120929</v>
      </c>
      <c r="B29" s="9"/>
      <c r="C29" s="6"/>
    </row>
    <row r="30" spans="1:3" ht="12.75">
      <c r="A30" s="4">
        <v>20120930</v>
      </c>
      <c r="B30" s="9"/>
      <c r="C30" s="6" t="s">
        <v>4</v>
      </c>
    </row>
    <row r="31" spans="1:3" ht="18.75" thickBot="1">
      <c r="A31" s="5">
        <v>20120931</v>
      </c>
      <c r="B31" s="12"/>
      <c r="C31" s="21" t="s">
        <v>89</v>
      </c>
    </row>
    <row r="32" ht="12.75">
      <c r="B32" s="8">
        <f>SUM(B1:B31)</f>
        <v>17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  <row r="45" spans="3:5" ht="12.75">
      <c r="C45">
        <v>-1</v>
      </c>
      <c r="D45">
        <v>20120904</v>
      </c>
      <c r="E45" t="s">
        <v>70</v>
      </c>
    </row>
    <row r="46" spans="3:5" ht="12.75">
      <c r="C46">
        <v>-1.4</v>
      </c>
      <c r="D46">
        <v>20120907</v>
      </c>
      <c r="E46" t="s">
        <v>71</v>
      </c>
    </row>
    <row r="47" spans="3:5" ht="12.75">
      <c r="C47">
        <v>-1.7</v>
      </c>
      <c r="D47">
        <v>20120909</v>
      </c>
      <c r="E47" t="s">
        <v>72</v>
      </c>
    </row>
    <row r="48" spans="3:5" ht="12.75">
      <c r="C48">
        <v>-1.3</v>
      </c>
      <c r="D48">
        <v>20120909</v>
      </c>
      <c r="E48" t="s">
        <v>73</v>
      </c>
    </row>
    <row r="49" spans="3:5" ht="12.75">
      <c r="C49">
        <v>-1</v>
      </c>
      <c r="D49">
        <v>20120909</v>
      </c>
      <c r="E49" t="s">
        <v>74</v>
      </c>
    </row>
    <row r="50" spans="3:5" ht="12.75">
      <c r="C50">
        <v>-2.6</v>
      </c>
      <c r="D50">
        <v>20120909</v>
      </c>
      <c r="E50" t="s">
        <v>75</v>
      </c>
    </row>
    <row r="51" spans="3:5" ht="12.75">
      <c r="C51">
        <v>-1.5</v>
      </c>
      <c r="D51">
        <v>20120909</v>
      </c>
      <c r="E51" t="s">
        <v>76</v>
      </c>
    </row>
    <row r="52" spans="3:5" ht="12.75">
      <c r="C52">
        <v>-1.7</v>
      </c>
      <c r="D52">
        <v>20120909</v>
      </c>
      <c r="E52" t="s">
        <v>77</v>
      </c>
    </row>
    <row r="53" spans="3:5" ht="12.75">
      <c r="C53">
        <v>-1.4</v>
      </c>
      <c r="D53">
        <v>20120909</v>
      </c>
      <c r="E53" t="s">
        <v>78</v>
      </c>
    </row>
    <row r="54" spans="3:5" ht="12.75">
      <c r="C54">
        <v>-1.9</v>
      </c>
      <c r="D54">
        <v>20120909</v>
      </c>
      <c r="E54" t="s">
        <v>79</v>
      </c>
    </row>
    <row r="55" spans="3:5" ht="12.75">
      <c r="C55">
        <v>-1.1</v>
      </c>
      <c r="D55">
        <v>20120910</v>
      </c>
      <c r="E55" t="s">
        <v>80</v>
      </c>
    </row>
    <row r="56" spans="3:5" ht="12.75">
      <c r="C56">
        <v>-2.1</v>
      </c>
      <c r="D56">
        <v>20120916</v>
      </c>
      <c r="E56" t="s">
        <v>81</v>
      </c>
    </row>
    <row r="57" spans="3:5" ht="12.75">
      <c r="C57">
        <v>-1</v>
      </c>
      <c r="D57">
        <v>20120918</v>
      </c>
      <c r="E57" t="s">
        <v>82</v>
      </c>
    </row>
    <row r="58" spans="3:5" ht="12.75">
      <c r="C58">
        <v>-1.6</v>
      </c>
      <c r="D58">
        <v>20120918</v>
      </c>
      <c r="E58" t="s">
        <v>83</v>
      </c>
    </row>
    <row r="59" spans="3:5" ht="12.75">
      <c r="C59">
        <v>-1</v>
      </c>
      <c r="D59">
        <v>20120920</v>
      </c>
      <c r="E59" t="s">
        <v>84</v>
      </c>
    </row>
    <row r="60" spans="3:5" ht="12.75">
      <c r="C60">
        <v>-1.2</v>
      </c>
      <c r="D60">
        <v>20120921</v>
      </c>
      <c r="E60" t="s">
        <v>85</v>
      </c>
    </row>
    <row r="61" spans="3:5" ht="12.75">
      <c r="C61">
        <v>-1.2</v>
      </c>
      <c r="D61">
        <v>20120921</v>
      </c>
      <c r="E61" t="s">
        <v>86</v>
      </c>
    </row>
    <row r="62" spans="3:5" ht="12.75">
      <c r="C62">
        <v>-2.6</v>
      </c>
      <c r="D62">
        <v>20120922</v>
      </c>
      <c r="E62" t="s">
        <v>87</v>
      </c>
    </row>
    <row r="63" spans="3:5" ht="12.75">
      <c r="C63">
        <v>-1</v>
      </c>
      <c r="D63">
        <v>20120922</v>
      </c>
      <c r="E63" t="s">
        <v>88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O51"/>
  <sheetViews>
    <sheetView zoomScale="65" zoomScaleNormal="65" workbookViewId="0" topLeftCell="A1">
      <selection activeCell="B33" sqref="B33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20120901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90</v>
      </c>
      <c r="AO1" t="s">
        <v>91</v>
      </c>
    </row>
    <row r="2" spans="1:41" ht="12.75">
      <c r="A2" s="4">
        <v>20120902</v>
      </c>
      <c r="B2" s="9">
        <v>1</v>
      </c>
      <c r="C2" s="6"/>
      <c r="D2" t="s">
        <v>0</v>
      </c>
      <c r="F2">
        <v>7</v>
      </c>
      <c r="G2">
        <v>16</v>
      </c>
      <c r="H2">
        <v>3</v>
      </c>
      <c r="I2">
        <v>9</v>
      </c>
      <c r="K2">
        <v>11</v>
      </c>
      <c r="L2">
        <v>22</v>
      </c>
      <c r="M2">
        <v>24</v>
      </c>
      <c r="N2">
        <v>33</v>
      </c>
      <c r="O2">
        <v>21</v>
      </c>
      <c r="P2">
        <v>18</v>
      </c>
      <c r="T2">
        <v>20</v>
      </c>
      <c r="U2">
        <v>13</v>
      </c>
      <c r="V2">
        <v>6</v>
      </c>
      <c r="W2">
        <v>17</v>
      </c>
      <c r="Y2">
        <v>2</v>
      </c>
      <c r="Z2">
        <v>16</v>
      </c>
      <c r="AA2">
        <v>15</v>
      </c>
      <c r="AB2">
        <v>11</v>
      </c>
      <c r="AC2">
        <v>3</v>
      </c>
      <c r="AD2">
        <v>25</v>
      </c>
      <c r="AE2">
        <v>18</v>
      </c>
      <c r="AF2">
        <v>1</v>
      </c>
      <c r="AG2">
        <v>23</v>
      </c>
      <c r="AI2">
        <v>1</v>
      </c>
      <c r="AK2" s="15">
        <f aca="true" t="shared" si="0" ref="AK2:AK16">SUM(F2:AJ2)</f>
        <v>335</v>
      </c>
      <c r="AN2" t="s">
        <v>90</v>
      </c>
      <c r="AO2" t="s">
        <v>10</v>
      </c>
    </row>
    <row r="3" spans="1:41" ht="12.75">
      <c r="A3" s="4">
        <v>20120903</v>
      </c>
      <c r="B3" s="9">
        <v>1</v>
      </c>
      <c r="C3" s="6"/>
      <c r="D3" t="s">
        <v>8</v>
      </c>
      <c r="F3">
        <v>1</v>
      </c>
      <c r="G3">
        <v>2</v>
      </c>
      <c r="I3">
        <v>1</v>
      </c>
      <c r="L3">
        <v>2</v>
      </c>
      <c r="AK3" s="15">
        <f t="shared" si="0"/>
        <v>6</v>
      </c>
      <c r="AN3" t="s">
        <v>90</v>
      </c>
      <c r="AO3" t="s">
        <v>68</v>
      </c>
    </row>
    <row r="4" spans="1:41" ht="12.75">
      <c r="A4" s="4">
        <v>20120904</v>
      </c>
      <c r="B4" s="9">
        <v>1</v>
      </c>
      <c r="C4" s="6"/>
      <c r="D4" t="s">
        <v>1</v>
      </c>
      <c r="G4">
        <v>2</v>
      </c>
      <c r="H4">
        <v>1</v>
      </c>
      <c r="I4">
        <v>1</v>
      </c>
      <c r="K4">
        <v>1</v>
      </c>
      <c r="L4">
        <v>3</v>
      </c>
      <c r="M4">
        <v>2</v>
      </c>
      <c r="N4">
        <v>3</v>
      </c>
      <c r="O4">
        <v>5</v>
      </c>
      <c r="P4">
        <v>3</v>
      </c>
      <c r="T4">
        <v>4</v>
      </c>
      <c r="W4">
        <v>1</v>
      </c>
      <c r="Z4">
        <v>2</v>
      </c>
      <c r="AA4">
        <v>4</v>
      </c>
      <c r="AB4">
        <v>1</v>
      </c>
      <c r="AK4" s="15">
        <f t="shared" si="0"/>
        <v>33</v>
      </c>
      <c r="AN4" t="s">
        <v>90</v>
      </c>
      <c r="AO4" t="s">
        <v>11</v>
      </c>
    </row>
    <row r="5" spans="1:37" ht="12.75">
      <c r="A5" s="4">
        <v>20120905</v>
      </c>
      <c r="B5" s="9"/>
      <c r="C5" s="6"/>
      <c r="D5" t="s">
        <v>64</v>
      </c>
      <c r="I5">
        <v>3</v>
      </c>
      <c r="K5">
        <v>2</v>
      </c>
      <c r="L5">
        <v>5</v>
      </c>
      <c r="M5">
        <v>1</v>
      </c>
      <c r="N5">
        <v>6</v>
      </c>
      <c r="O5">
        <v>4</v>
      </c>
      <c r="P5">
        <v>2</v>
      </c>
      <c r="Q5">
        <v>1</v>
      </c>
      <c r="T5">
        <v>1</v>
      </c>
      <c r="AK5" s="15">
        <f t="shared" si="0"/>
        <v>25</v>
      </c>
    </row>
    <row r="6" spans="1:41" ht="12.75">
      <c r="A6" s="4">
        <v>20120906</v>
      </c>
      <c r="B6" s="9">
        <v>1</v>
      </c>
      <c r="C6" s="6"/>
      <c r="D6" t="s">
        <v>65</v>
      </c>
      <c r="W6">
        <v>3</v>
      </c>
      <c r="X6">
        <v>1</v>
      </c>
      <c r="Z6">
        <v>2</v>
      </c>
      <c r="AA6">
        <v>1</v>
      </c>
      <c r="AB6">
        <v>2</v>
      </c>
      <c r="AC6">
        <v>1</v>
      </c>
      <c r="AD6">
        <v>2</v>
      </c>
      <c r="AE6">
        <v>3</v>
      </c>
      <c r="AG6">
        <v>1</v>
      </c>
      <c r="AK6" s="15">
        <f t="shared" si="0"/>
        <v>16</v>
      </c>
      <c r="AN6" t="s">
        <v>90</v>
      </c>
      <c r="AO6" t="s">
        <v>12</v>
      </c>
    </row>
    <row r="7" spans="1:41" ht="12.75">
      <c r="A7" s="4">
        <v>20120907</v>
      </c>
      <c r="B7" s="9">
        <v>1</v>
      </c>
      <c r="C7" s="6"/>
      <c r="D7" t="s">
        <v>67</v>
      </c>
      <c r="AD7">
        <v>3</v>
      </c>
      <c r="AG7">
        <v>3</v>
      </c>
      <c r="AK7" s="15">
        <f t="shared" si="0"/>
        <v>6</v>
      </c>
      <c r="AN7" t="s">
        <v>90</v>
      </c>
      <c r="AO7" t="s">
        <v>13</v>
      </c>
    </row>
    <row r="8" spans="1:41" ht="12.75">
      <c r="A8" s="4">
        <v>20120908</v>
      </c>
      <c r="B8" s="9">
        <v>1</v>
      </c>
      <c r="C8" s="6"/>
      <c r="D8" t="s">
        <v>66</v>
      </c>
      <c r="AD8">
        <v>1</v>
      </c>
      <c r="AE8">
        <v>3</v>
      </c>
      <c r="AG8">
        <v>1</v>
      </c>
      <c r="AK8" s="15">
        <f t="shared" si="0"/>
        <v>5</v>
      </c>
      <c r="AN8" t="s">
        <v>90</v>
      </c>
      <c r="AO8" t="s">
        <v>14</v>
      </c>
    </row>
    <row r="9" spans="1:41" ht="12.75">
      <c r="A9" s="4">
        <v>20120909</v>
      </c>
      <c r="B9" s="9">
        <v>1</v>
      </c>
      <c r="C9" s="6"/>
      <c r="AK9" s="15">
        <f t="shared" si="0"/>
        <v>0</v>
      </c>
      <c r="AN9" t="s">
        <v>90</v>
      </c>
      <c r="AO9" t="s">
        <v>15</v>
      </c>
    </row>
    <row r="10" spans="1:41" ht="12.75">
      <c r="A10" s="4">
        <v>20120910</v>
      </c>
      <c r="B10" s="9">
        <v>1</v>
      </c>
      <c r="C10" s="6"/>
      <c r="AK10" s="15">
        <f t="shared" si="0"/>
        <v>0</v>
      </c>
      <c r="AN10" t="s">
        <v>90</v>
      </c>
      <c r="AO10" t="s">
        <v>16</v>
      </c>
    </row>
    <row r="11" spans="1:41" ht="12.75">
      <c r="A11" s="4">
        <v>20120911</v>
      </c>
      <c r="B11" s="9">
        <v>1</v>
      </c>
      <c r="C11" s="6"/>
      <c r="AK11" s="15">
        <f t="shared" si="0"/>
        <v>0</v>
      </c>
      <c r="AN11" t="s">
        <v>90</v>
      </c>
      <c r="AO11" t="s">
        <v>17</v>
      </c>
    </row>
    <row r="12" spans="1:41" ht="12.75">
      <c r="A12" s="4">
        <v>20120912</v>
      </c>
      <c r="B12" s="9">
        <v>1</v>
      </c>
      <c r="C12" s="6"/>
      <c r="AK12" s="15">
        <f t="shared" si="0"/>
        <v>0</v>
      </c>
      <c r="AN12" t="s">
        <v>90</v>
      </c>
      <c r="AO12" t="s">
        <v>92</v>
      </c>
    </row>
    <row r="13" spans="1:37" ht="12.75">
      <c r="A13" s="4">
        <v>20120913</v>
      </c>
      <c r="B13" s="9"/>
      <c r="C13" s="6"/>
      <c r="AK13" s="15">
        <f t="shared" si="0"/>
        <v>0</v>
      </c>
    </row>
    <row r="14" spans="1:37" ht="12.75">
      <c r="A14" s="4">
        <v>20120914</v>
      </c>
      <c r="B14" s="9"/>
      <c r="C14" s="6"/>
      <c r="AK14" s="15">
        <f t="shared" si="0"/>
        <v>0</v>
      </c>
    </row>
    <row r="15" spans="1:40" ht="12.75">
      <c r="A15" s="4">
        <v>20120915</v>
      </c>
      <c r="B15" s="9">
        <v>1</v>
      </c>
      <c r="C15" s="6"/>
      <c r="AK15" s="15">
        <f t="shared" si="0"/>
        <v>0</v>
      </c>
      <c r="AN15" t="s">
        <v>90</v>
      </c>
    </row>
    <row r="16" spans="1:41" ht="12.75">
      <c r="A16" s="4">
        <v>20120916</v>
      </c>
      <c r="B16" s="9">
        <v>1</v>
      </c>
      <c r="C16" s="6"/>
      <c r="AK16" s="15">
        <f t="shared" si="0"/>
        <v>0</v>
      </c>
      <c r="AN16" t="s">
        <v>90</v>
      </c>
      <c r="AO16" t="s">
        <v>19</v>
      </c>
    </row>
    <row r="17" spans="1:41" ht="12.75">
      <c r="A17" s="4">
        <v>20120917</v>
      </c>
      <c r="B17" s="9">
        <v>1</v>
      </c>
      <c r="C17" s="6"/>
      <c r="AK17" s="16">
        <f>SUM(AK2:AK16)</f>
        <v>426</v>
      </c>
      <c r="AN17" t="s">
        <v>90</v>
      </c>
      <c r="AO17" t="s">
        <v>20</v>
      </c>
    </row>
    <row r="18" spans="1:41" ht="12.75">
      <c r="A18" s="4">
        <v>20120918</v>
      </c>
      <c r="B18" s="9">
        <v>1</v>
      </c>
      <c r="C18" s="6"/>
      <c r="AN18" t="s">
        <v>90</v>
      </c>
      <c r="AO18" t="s">
        <v>21</v>
      </c>
    </row>
    <row r="19" spans="1:41" ht="12.75">
      <c r="A19" s="4">
        <v>20120919</v>
      </c>
      <c r="B19" s="9">
        <v>1</v>
      </c>
      <c r="C19" s="6"/>
      <c r="F19" s="13">
        <v>5.683333333333334</v>
      </c>
      <c r="G19" s="13">
        <v>9</v>
      </c>
      <c r="H19" s="13">
        <v>1.2833333333333332</v>
      </c>
      <c r="I19" s="13">
        <v>6.95</v>
      </c>
      <c r="J19" s="13">
        <v>0</v>
      </c>
      <c r="K19" s="13">
        <v>6.15</v>
      </c>
      <c r="L19" s="13">
        <v>7.733333333333333</v>
      </c>
      <c r="M19" s="13">
        <v>7.866666666666667</v>
      </c>
      <c r="N19" s="13">
        <v>8.95</v>
      </c>
      <c r="O19" s="13">
        <v>9.383333333333333</v>
      </c>
      <c r="P19" s="13">
        <v>9.516666666666667</v>
      </c>
      <c r="Q19" s="13">
        <v>4.566666666666666</v>
      </c>
      <c r="R19" s="13">
        <v>0</v>
      </c>
      <c r="S19" s="13">
        <v>0</v>
      </c>
      <c r="T19" s="13">
        <v>8.95</v>
      </c>
      <c r="U19" s="13">
        <v>7.583333333333333</v>
      </c>
      <c r="V19" s="13">
        <v>3.8833333333333333</v>
      </c>
      <c r="W19" s="13">
        <v>9.616666666666667</v>
      </c>
      <c r="X19" s="13">
        <v>1.1833333333333333</v>
      </c>
      <c r="Y19" s="13">
        <v>3.6166666666666667</v>
      </c>
      <c r="Z19" s="13">
        <v>9.733333333333333</v>
      </c>
      <c r="AA19" s="13">
        <v>7.883333333333333</v>
      </c>
      <c r="AB19" s="13">
        <v>6.516666666666667</v>
      </c>
      <c r="AC19" s="13">
        <v>3.6166666666666667</v>
      </c>
      <c r="AD19" s="13">
        <v>10.3</v>
      </c>
      <c r="AE19" s="13">
        <v>10.216666666666667</v>
      </c>
      <c r="AF19" s="13">
        <v>0.15</v>
      </c>
      <c r="AG19" s="13">
        <v>6.25</v>
      </c>
      <c r="AH19" s="13">
        <v>0</v>
      </c>
      <c r="AI19" s="13">
        <v>0.15</v>
      </c>
      <c r="AJ19" s="13">
        <v>0</v>
      </c>
      <c r="AK19" s="13">
        <f>SUM(F19:AJ19)</f>
        <v>166.73333333333338</v>
      </c>
      <c r="AN19" t="s">
        <v>90</v>
      </c>
      <c r="AO19" t="s">
        <v>93</v>
      </c>
    </row>
    <row r="20" spans="1:40" ht="12.75">
      <c r="A20" s="4">
        <v>20120920</v>
      </c>
      <c r="B20" s="9">
        <v>1</v>
      </c>
      <c r="C20" s="6"/>
      <c r="AK20">
        <f>SUM(F20:AJ20)</f>
        <v>0</v>
      </c>
      <c r="AN20" t="s">
        <v>90</v>
      </c>
    </row>
    <row r="21" spans="1:40" ht="12.75">
      <c r="A21" s="4">
        <v>20120921</v>
      </c>
      <c r="B21" s="9">
        <v>1</v>
      </c>
      <c r="C21" s="6"/>
      <c r="AN21" t="s">
        <v>90</v>
      </c>
    </row>
    <row r="22" spans="1:40" ht="12.75">
      <c r="A22" s="4">
        <v>20120922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90</v>
      </c>
    </row>
    <row r="23" spans="1:41" ht="12.75">
      <c r="A23" s="4">
        <v>20120923</v>
      </c>
      <c r="B23" s="9">
        <v>1</v>
      </c>
      <c r="C23" s="6"/>
      <c r="D23" t="s">
        <v>0</v>
      </c>
      <c r="M23">
        <v>2</v>
      </c>
      <c r="N23">
        <v>4</v>
      </c>
      <c r="O23">
        <v>10</v>
      </c>
      <c r="P23">
        <v>46</v>
      </c>
      <c r="Q23">
        <v>160</v>
      </c>
      <c r="R23">
        <v>112</v>
      </c>
      <c r="S23">
        <v>1</v>
      </c>
      <c r="AN23" t="s">
        <v>90</v>
      </c>
      <c r="AO23" t="s">
        <v>24</v>
      </c>
    </row>
    <row r="24" spans="1:41" ht="12.75">
      <c r="A24" s="4">
        <v>20120924</v>
      </c>
      <c r="B24" s="9">
        <v>1</v>
      </c>
      <c r="C24" s="6"/>
      <c r="D24" t="s">
        <v>8</v>
      </c>
      <c r="P24">
        <v>2</v>
      </c>
      <c r="Q24">
        <v>2</v>
      </c>
      <c r="R24">
        <v>2</v>
      </c>
      <c r="AN24" t="s">
        <v>90</v>
      </c>
      <c r="AO24" t="s">
        <v>25</v>
      </c>
    </row>
    <row r="25" spans="1:40" ht="12.75">
      <c r="A25" s="4">
        <v>20120925</v>
      </c>
      <c r="B25" s="9">
        <v>1</v>
      </c>
      <c r="C25" s="6"/>
      <c r="D25" t="s">
        <v>1</v>
      </c>
      <c r="O25">
        <v>2</v>
      </c>
      <c r="P25">
        <v>9</v>
      </c>
      <c r="Q25">
        <v>12</v>
      </c>
      <c r="R25">
        <v>10</v>
      </c>
      <c r="AN25" t="s">
        <v>90</v>
      </c>
    </row>
    <row r="26" spans="1:41" ht="12.75">
      <c r="A26" s="4">
        <v>20120926</v>
      </c>
      <c r="B26" s="9">
        <v>1</v>
      </c>
      <c r="C26" s="6"/>
      <c r="D26" t="s">
        <v>64</v>
      </c>
      <c r="N26">
        <v>1</v>
      </c>
      <c r="P26">
        <v>6</v>
      </c>
      <c r="Q26">
        <v>12</v>
      </c>
      <c r="R26">
        <v>6</v>
      </c>
      <c r="AN26" t="s">
        <v>90</v>
      </c>
      <c r="AO26" t="s">
        <v>27</v>
      </c>
    </row>
    <row r="27" spans="1:41" ht="12.75">
      <c r="A27" s="4">
        <v>20120927</v>
      </c>
      <c r="B27" s="9">
        <v>1</v>
      </c>
      <c r="C27" s="6"/>
      <c r="D27" t="s">
        <v>65</v>
      </c>
      <c r="O27">
        <v>1</v>
      </c>
      <c r="P27">
        <v>1</v>
      </c>
      <c r="Q27">
        <v>7</v>
      </c>
      <c r="R27">
        <v>7</v>
      </c>
      <c r="AN27" t="s">
        <v>90</v>
      </c>
      <c r="AO27" t="s">
        <v>28</v>
      </c>
    </row>
    <row r="28" spans="1:41" ht="12.75">
      <c r="A28" s="4">
        <v>20120928</v>
      </c>
      <c r="B28" s="9">
        <v>1</v>
      </c>
      <c r="C28" s="6"/>
      <c r="D28" t="s">
        <v>67</v>
      </c>
      <c r="Q28">
        <v>3</v>
      </c>
      <c r="R28">
        <v>3</v>
      </c>
      <c r="AN28" t="s">
        <v>90</v>
      </c>
      <c r="AO28" t="s">
        <v>29</v>
      </c>
    </row>
    <row r="29" spans="1:18" ht="12.75">
      <c r="A29" s="4">
        <v>20120929</v>
      </c>
      <c r="B29" s="9"/>
      <c r="C29" s="6"/>
      <c r="D29" t="s">
        <v>66</v>
      </c>
      <c r="P29">
        <v>2</v>
      </c>
      <c r="Q29">
        <v>2</v>
      </c>
      <c r="R29">
        <v>1</v>
      </c>
    </row>
    <row r="30" spans="1:41" ht="12.75">
      <c r="A30" s="4">
        <v>20120930</v>
      </c>
      <c r="B30" s="9">
        <v>1</v>
      </c>
      <c r="C30" s="6" t="s">
        <v>4</v>
      </c>
      <c r="AN30" t="s">
        <v>90</v>
      </c>
      <c r="AO30" t="s">
        <v>94</v>
      </c>
    </row>
    <row r="31" spans="1:3" ht="18.75" thickBot="1">
      <c r="A31" s="5">
        <v>20120931</v>
      </c>
      <c r="B31" s="12"/>
      <c r="C31" s="21" t="s">
        <v>89</v>
      </c>
    </row>
    <row r="32" ht="12.75">
      <c r="B32" s="8">
        <f>SUM(B1:B31)</f>
        <v>26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  <row r="45" spans="3:5" ht="12.75">
      <c r="C45">
        <v>-2.7</v>
      </c>
      <c r="D45">
        <v>20120907</v>
      </c>
      <c r="E45" t="s">
        <v>36</v>
      </c>
    </row>
    <row r="46" spans="3:5" ht="12.75">
      <c r="C46">
        <v>-1.4</v>
      </c>
      <c r="D46">
        <v>20120907</v>
      </c>
      <c r="E46" t="s">
        <v>95</v>
      </c>
    </row>
    <row r="47" spans="3:5" ht="12.75">
      <c r="C47">
        <v>-1.5</v>
      </c>
      <c r="D47">
        <v>20120908</v>
      </c>
      <c r="E47" t="s">
        <v>96</v>
      </c>
    </row>
    <row r="48" spans="3:5" ht="12.75">
      <c r="C48">
        <v>-1.2</v>
      </c>
      <c r="D48">
        <v>20120909</v>
      </c>
      <c r="E48" t="s">
        <v>97</v>
      </c>
    </row>
    <row r="49" spans="3:5" ht="12.75">
      <c r="C49">
        <v>-1.7</v>
      </c>
      <c r="D49">
        <v>20120918</v>
      </c>
      <c r="E49" t="s">
        <v>98</v>
      </c>
    </row>
    <row r="50" spans="3:5" ht="12.75">
      <c r="C50">
        <v>-2.2</v>
      </c>
      <c r="D50">
        <v>20120921</v>
      </c>
      <c r="E50" t="s">
        <v>54</v>
      </c>
    </row>
    <row r="51" spans="3:5" ht="12.75">
      <c r="C51">
        <v>-1.6</v>
      </c>
      <c r="D51">
        <v>20120927</v>
      </c>
      <c r="E51" t="s">
        <v>99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O60"/>
  <sheetViews>
    <sheetView zoomScale="65" zoomScaleNormal="65" workbookViewId="0" topLeftCell="A1">
      <selection activeCell="B30" sqref="B3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20120901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100</v>
      </c>
      <c r="AO1" t="s">
        <v>91</v>
      </c>
    </row>
    <row r="2" spans="1:40" ht="12.75">
      <c r="A2" s="4">
        <v>20120902</v>
      </c>
      <c r="B2" s="9">
        <v>1</v>
      </c>
      <c r="C2" s="6"/>
      <c r="D2" t="s">
        <v>0</v>
      </c>
      <c r="F2">
        <v>18</v>
      </c>
      <c r="G2">
        <v>23</v>
      </c>
      <c r="H2">
        <v>6</v>
      </c>
      <c r="I2">
        <v>16</v>
      </c>
      <c r="J2">
        <v>1</v>
      </c>
      <c r="K2">
        <v>17</v>
      </c>
      <c r="L2">
        <v>4</v>
      </c>
      <c r="M2">
        <v>26</v>
      </c>
      <c r="N2">
        <v>35</v>
      </c>
      <c r="O2">
        <v>24</v>
      </c>
      <c r="P2">
        <v>16</v>
      </c>
      <c r="Q2">
        <v>24</v>
      </c>
      <c r="R2">
        <v>13</v>
      </c>
      <c r="T2">
        <v>2</v>
      </c>
      <c r="U2">
        <v>15</v>
      </c>
      <c r="V2">
        <v>1</v>
      </c>
      <c r="W2">
        <v>10</v>
      </c>
      <c r="Y2">
        <v>9</v>
      </c>
      <c r="Z2">
        <v>25</v>
      </c>
      <c r="AA2">
        <v>3</v>
      </c>
      <c r="AB2">
        <v>6</v>
      </c>
      <c r="AE2">
        <v>26</v>
      </c>
      <c r="AF2">
        <v>1</v>
      </c>
      <c r="AG2">
        <v>2</v>
      </c>
      <c r="AI2">
        <v>3</v>
      </c>
      <c r="AK2" s="15">
        <f aca="true" t="shared" si="0" ref="AK2:AK16">SUM(F2:AJ2)</f>
        <v>326</v>
      </c>
      <c r="AN2" t="s">
        <v>100</v>
      </c>
    </row>
    <row r="3" spans="1:41" ht="12.75">
      <c r="A3" s="4">
        <v>20120903</v>
      </c>
      <c r="B3" s="9">
        <v>1</v>
      </c>
      <c r="C3" s="6"/>
      <c r="D3" t="s">
        <v>1</v>
      </c>
      <c r="F3">
        <v>2</v>
      </c>
      <c r="G3">
        <v>1</v>
      </c>
      <c r="H3">
        <v>3</v>
      </c>
      <c r="K3">
        <v>2</v>
      </c>
      <c r="L3">
        <v>1</v>
      </c>
      <c r="M3">
        <v>4</v>
      </c>
      <c r="N3">
        <v>9</v>
      </c>
      <c r="O3">
        <v>2</v>
      </c>
      <c r="P3">
        <v>4</v>
      </c>
      <c r="Q3">
        <v>1</v>
      </c>
      <c r="R3">
        <v>1</v>
      </c>
      <c r="U3">
        <v>2</v>
      </c>
      <c r="W3">
        <v>3</v>
      </c>
      <c r="Z3">
        <v>2</v>
      </c>
      <c r="AB3">
        <v>2</v>
      </c>
      <c r="AK3" s="15">
        <f t="shared" si="0"/>
        <v>39</v>
      </c>
      <c r="AN3" t="s">
        <v>100</v>
      </c>
      <c r="AO3" t="s">
        <v>68</v>
      </c>
    </row>
    <row r="4" spans="1:41" ht="12.75">
      <c r="A4" s="4">
        <v>20120904</v>
      </c>
      <c r="B4" s="9">
        <v>1</v>
      </c>
      <c r="C4" s="6"/>
      <c r="D4" t="s">
        <v>8</v>
      </c>
      <c r="F4">
        <v>2</v>
      </c>
      <c r="G4">
        <v>2</v>
      </c>
      <c r="K4">
        <v>1</v>
      </c>
      <c r="AK4" s="15">
        <f t="shared" si="0"/>
        <v>5</v>
      </c>
      <c r="AN4" t="s">
        <v>100</v>
      </c>
      <c r="AO4" t="s">
        <v>11</v>
      </c>
    </row>
    <row r="5" spans="1:41" ht="12.75">
      <c r="A5" s="4">
        <v>20120905</v>
      </c>
      <c r="B5" s="9">
        <v>1</v>
      </c>
      <c r="C5" s="6"/>
      <c r="D5" t="s">
        <v>64</v>
      </c>
      <c r="K5">
        <v>4</v>
      </c>
      <c r="M5">
        <v>3</v>
      </c>
      <c r="N5">
        <v>4</v>
      </c>
      <c r="O5">
        <v>1</v>
      </c>
      <c r="Q5">
        <v>2</v>
      </c>
      <c r="AK5" s="15">
        <f t="shared" si="0"/>
        <v>14</v>
      </c>
      <c r="AN5" t="s">
        <v>100</v>
      </c>
      <c r="AO5" t="s">
        <v>101</v>
      </c>
    </row>
    <row r="6" spans="1:41" ht="12.75">
      <c r="A6" s="4">
        <v>20120906</v>
      </c>
      <c r="B6" s="9">
        <v>1</v>
      </c>
      <c r="C6" s="6"/>
      <c r="D6" t="s">
        <v>65</v>
      </c>
      <c r="W6">
        <v>1</v>
      </c>
      <c r="Y6">
        <v>1</v>
      </c>
      <c r="AE6">
        <v>2</v>
      </c>
      <c r="AK6" s="15">
        <f t="shared" si="0"/>
        <v>4</v>
      </c>
      <c r="AN6" t="s">
        <v>100</v>
      </c>
      <c r="AO6" t="s">
        <v>12</v>
      </c>
    </row>
    <row r="7" spans="1:41" ht="12.75">
      <c r="A7" s="4">
        <v>20120907</v>
      </c>
      <c r="B7" s="9">
        <v>1</v>
      </c>
      <c r="C7" s="6"/>
      <c r="D7" t="s">
        <v>66</v>
      </c>
      <c r="AE7">
        <v>1</v>
      </c>
      <c r="AI7">
        <v>1</v>
      </c>
      <c r="AK7" s="15">
        <f t="shared" si="0"/>
        <v>2</v>
      </c>
      <c r="AN7" t="s">
        <v>100</v>
      </c>
      <c r="AO7" t="s">
        <v>13</v>
      </c>
    </row>
    <row r="8" spans="1:41" ht="12.75">
      <c r="A8" s="4">
        <v>20120908</v>
      </c>
      <c r="B8" s="9">
        <v>1</v>
      </c>
      <c r="C8" s="6"/>
      <c r="AK8" s="15">
        <f t="shared" si="0"/>
        <v>0</v>
      </c>
      <c r="AN8" t="s">
        <v>100</v>
      </c>
      <c r="AO8" t="s">
        <v>14</v>
      </c>
    </row>
    <row r="9" spans="1:41" ht="12.75">
      <c r="A9" s="4">
        <v>20120909</v>
      </c>
      <c r="B9" s="9">
        <v>1</v>
      </c>
      <c r="C9" s="6"/>
      <c r="AK9" s="15">
        <f t="shared" si="0"/>
        <v>0</v>
      </c>
      <c r="AN9" t="s">
        <v>100</v>
      </c>
      <c r="AO9" t="s">
        <v>15</v>
      </c>
    </row>
    <row r="10" spans="1:41" ht="12.75">
      <c r="A10" s="4">
        <v>20120910</v>
      </c>
      <c r="B10" s="9">
        <v>1</v>
      </c>
      <c r="C10" s="6"/>
      <c r="AK10" s="15">
        <f t="shared" si="0"/>
        <v>0</v>
      </c>
      <c r="AN10" t="s">
        <v>100</v>
      </c>
      <c r="AO10" t="s">
        <v>16</v>
      </c>
    </row>
    <row r="11" spans="1:41" ht="12.75">
      <c r="A11" s="4">
        <v>20120911</v>
      </c>
      <c r="B11" s="9">
        <v>1</v>
      </c>
      <c r="C11" s="6"/>
      <c r="AK11" s="15">
        <f t="shared" si="0"/>
        <v>0</v>
      </c>
      <c r="AN11" t="s">
        <v>100</v>
      </c>
      <c r="AO11" t="s">
        <v>17</v>
      </c>
    </row>
    <row r="12" spans="1:40" ht="12.75">
      <c r="A12" s="4">
        <v>20120912</v>
      </c>
      <c r="B12" s="9">
        <v>1</v>
      </c>
      <c r="C12" s="6"/>
      <c r="AK12" s="15">
        <f t="shared" si="0"/>
        <v>0</v>
      </c>
      <c r="AN12" t="s">
        <v>100</v>
      </c>
    </row>
    <row r="13" spans="1:40" ht="12.75">
      <c r="A13" s="4">
        <v>20120913</v>
      </c>
      <c r="B13" s="9">
        <v>1</v>
      </c>
      <c r="C13" s="6"/>
      <c r="AK13" s="15">
        <f t="shared" si="0"/>
        <v>0</v>
      </c>
      <c r="AN13" t="s">
        <v>100</v>
      </c>
    </row>
    <row r="14" spans="1:37" ht="12.75">
      <c r="A14" s="4">
        <v>20120914</v>
      </c>
      <c r="B14" s="9"/>
      <c r="C14" s="6"/>
      <c r="AK14" s="15">
        <f t="shared" si="0"/>
        <v>0</v>
      </c>
    </row>
    <row r="15" spans="1:41" ht="12.75">
      <c r="A15" s="4">
        <v>20120915</v>
      </c>
      <c r="B15" s="9">
        <v>1</v>
      </c>
      <c r="C15" s="6"/>
      <c r="AK15" s="15">
        <f t="shared" si="0"/>
        <v>0</v>
      </c>
      <c r="AN15" t="s">
        <v>100</v>
      </c>
      <c r="AO15" t="s">
        <v>18</v>
      </c>
    </row>
    <row r="16" spans="1:41" ht="12.75">
      <c r="A16" s="4">
        <v>20120916</v>
      </c>
      <c r="B16" s="9">
        <v>1</v>
      </c>
      <c r="C16" s="6"/>
      <c r="AK16" s="15">
        <f t="shared" si="0"/>
        <v>0</v>
      </c>
      <c r="AN16" t="s">
        <v>100</v>
      </c>
      <c r="AO16" t="s">
        <v>19</v>
      </c>
    </row>
    <row r="17" spans="1:41" ht="12.75">
      <c r="A17" s="4">
        <v>20120917</v>
      </c>
      <c r="B17" s="9">
        <v>1</v>
      </c>
      <c r="C17" s="6"/>
      <c r="AK17" s="16">
        <f>SUM(AK2:AK16)</f>
        <v>390</v>
      </c>
      <c r="AN17" t="s">
        <v>100</v>
      </c>
      <c r="AO17" t="s">
        <v>20</v>
      </c>
    </row>
    <row r="18" spans="1:41" ht="12.75">
      <c r="A18" s="4">
        <v>20120918</v>
      </c>
      <c r="B18" s="9">
        <v>1</v>
      </c>
      <c r="C18" s="6"/>
      <c r="AN18" t="s">
        <v>100</v>
      </c>
      <c r="AO18" t="s">
        <v>21</v>
      </c>
    </row>
    <row r="19" spans="1:37" ht="12.75">
      <c r="A19" s="4">
        <v>20120919</v>
      </c>
      <c r="B19" s="9"/>
      <c r="C19" s="6"/>
      <c r="F19" s="13">
        <v>8.8</v>
      </c>
      <c r="G19" s="13">
        <v>8.733333333333333</v>
      </c>
      <c r="H19" s="13">
        <v>6.033333333333333</v>
      </c>
      <c r="I19" s="13">
        <v>8.45</v>
      </c>
      <c r="J19" s="13">
        <v>1.6833333333333333</v>
      </c>
      <c r="K19" s="13">
        <v>6.066666666666666</v>
      </c>
      <c r="L19" s="13">
        <v>0.7166666666666667</v>
      </c>
      <c r="M19" s="13">
        <v>8.716666666666667</v>
      </c>
      <c r="N19" s="13">
        <v>9.25</v>
      </c>
      <c r="O19" s="13">
        <v>9.366666666666667</v>
      </c>
      <c r="P19" s="13">
        <v>9.383333333333333</v>
      </c>
      <c r="Q19" s="13">
        <v>8.516666666666667</v>
      </c>
      <c r="R19" s="13">
        <v>2.3833333333333333</v>
      </c>
      <c r="S19" s="13">
        <v>0</v>
      </c>
      <c r="T19" s="13">
        <v>0.75</v>
      </c>
      <c r="U19" s="13">
        <v>6.3</v>
      </c>
      <c r="V19" s="13">
        <v>0.35</v>
      </c>
      <c r="W19" s="13">
        <v>8.116666666666667</v>
      </c>
      <c r="X19" s="13">
        <v>0</v>
      </c>
      <c r="Y19" s="13">
        <v>1.4</v>
      </c>
      <c r="Z19" s="13">
        <v>9.966666666666667</v>
      </c>
      <c r="AA19" s="13">
        <v>1.2333333333333334</v>
      </c>
      <c r="AB19" s="13">
        <v>4.883333333333333</v>
      </c>
      <c r="AC19" s="13">
        <v>0</v>
      </c>
      <c r="AD19" s="13">
        <v>0</v>
      </c>
      <c r="AE19" s="13">
        <v>7.233333333333333</v>
      </c>
      <c r="AF19" s="13">
        <v>0.16666666666666666</v>
      </c>
      <c r="AG19" s="13">
        <v>0.6833333333333333</v>
      </c>
      <c r="AH19" s="13">
        <v>0</v>
      </c>
      <c r="AI19" s="13">
        <v>2.1</v>
      </c>
      <c r="AJ19" s="13">
        <v>0</v>
      </c>
      <c r="AK19" s="13">
        <f>SUM(F19:AJ19)</f>
        <v>131.2833333333333</v>
      </c>
    </row>
    <row r="20" spans="1:40" ht="12.75">
      <c r="A20" s="4">
        <v>20120920</v>
      </c>
      <c r="B20" s="9">
        <v>1</v>
      </c>
      <c r="C20" s="6"/>
      <c r="AK20">
        <f>SUM(F20:AJ20)</f>
        <v>0</v>
      </c>
      <c r="AN20" t="s">
        <v>100</v>
      </c>
    </row>
    <row r="21" spans="1:41" ht="12.75">
      <c r="A21" s="4">
        <v>20120921</v>
      </c>
      <c r="B21" s="9">
        <v>1</v>
      </c>
      <c r="C21" s="6"/>
      <c r="AN21" t="s">
        <v>100</v>
      </c>
      <c r="AO21" t="s">
        <v>22</v>
      </c>
    </row>
    <row r="22" spans="1:41" ht="12.75">
      <c r="A22" s="4">
        <v>20120922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100</v>
      </c>
      <c r="AO22" t="s">
        <v>23</v>
      </c>
    </row>
    <row r="23" spans="1:40" ht="12.75">
      <c r="A23" s="4">
        <v>20120923</v>
      </c>
      <c r="B23" s="9">
        <v>1</v>
      </c>
      <c r="C23" s="6"/>
      <c r="D23" t="s">
        <v>0</v>
      </c>
      <c r="M23">
        <v>5</v>
      </c>
      <c r="N23">
        <v>7</v>
      </c>
      <c r="O23">
        <v>54</v>
      </c>
      <c r="P23">
        <v>185</v>
      </c>
      <c r="Q23">
        <v>75</v>
      </c>
      <c r="AN23" t="s">
        <v>24</v>
      </c>
    </row>
    <row r="24" spans="1:18" ht="12.75">
      <c r="A24" s="4">
        <v>20120924</v>
      </c>
      <c r="B24" s="9"/>
      <c r="C24" s="6"/>
      <c r="D24" t="s">
        <v>1</v>
      </c>
      <c r="O24">
        <v>6</v>
      </c>
      <c r="P24">
        <v>25</v>
      </c>
      <c r="Q24">
        <v>7</v>
      </c>
      <c r="R24">
        <v>1</v>
      </c>
    </row>
    <row r="25" spans="1:17" ht="12.75">
      <c r="A25" s="4">
        <v>20120925</v>
      </c>
      <c r="B25" s="9"/>
      <c r="C25" s="6"/>
      <c r="D25" t="s">
        <v>8</v>
      </c>
      <c r="M25">
        <v>1</v>
      </c>
      <c r="P25">
        <v>3</v>
      </c>
      <c r="Q25">
        <v>1</v>
      </c>
    </row>
    <row r="26" spans="1:40" ht="12.75">
      <c r="A26" s="4">
        <v>20120926</v>
      </c>
      <c r="B26" s="9">
        <v>1</v>
      </c>
      <c r="C26" s="6"/>
      <c r="D26" t="s">
        <v>64</v>
      </c>
      <c r="M26">
        <v>1</v>
      </c>
      <c r="O26">
        <v>2</v>
      </c>
      <c r="P26">
        <v>10</v>
      </c>
      <c r="Q26">
        <v>1</v>
      </c>
      <c r="AN26" t="s">
        <v>100</v>
      </c>
    </row>
    <row r="27" spans="1:41" ht="12.75">
      <c r="A27" s="4">
        <v>20120927</v>
      </c>
      <c r="B27" s="9">
        <v>1</v>
      </c>
      <c r="C27" s="6"/>
      <c r="D27" t="s">
        <v>65</v>
      </c>
      <c r="P27">
        <v>3</v>
      </c>
      <c r="Q27">
        <v>1</v>
      </c>
      <c r="AN27" t="s">
        <v>100</v>
      </c>
      <c r="AO27" t="s">
        <v>28</v>
      </c>
    </row>
    <row r="28" spans="1:41" ht="12.75">
      <c r="A28" s="4">
        <v>20120928</v>
      </c>
      <c r="B28" s="9">
        <v>1</v>
      </c>
      <c r="C28" s="6"/>
      <c r="D28" t="s">
        <v>66</v>
      </c>
      <c r="P28">
        <v>1</v>
      </c>
      <c r="Q28">
        <v>1</v>
      </c>
      <c r="AN28" t="s">
        <v>100</v>
      </c>
      <c r="AO28" t="s">
        <v>29</v>
      </c>
    </row>
    <row r="29" spans="1:3" ht="12.75">
      <c r="A29" s="4">
        <v>20120929</v>
      </c>
      <c r="B29" s="9"/>
      <c r="C29" s="6"/>
    </row>
    <row r="30" spans="1:40" ht="12.75">
      <c r="A30" s="4">
        <v>20120930</v>
      </c>
      <c r="B30" s="9">
        <v>1</v>
      </c>
      <c r="C30" s="6" t="s">
        <v>4</v>
      </c>
      <c r="AN30" t="s">
        <v>100</v>
      </c>
    </row>
    <row r="31" spans="1:3" ht="18.75" thickBot="1">
      <c r="A31" s="5">
        <v>20120931</v>
      </c>
      <c r="B31" s="12"/>
      <c r="C31" s="21" t="s">
        <v>89</v>
      </c>
    </row>
    <row r="32" ht="12.75">
      <c r="B32" s="8">
        <f>SUM(B1:B31)</f>
        <v>25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  <row r="45" spans="3:5" ht="12.75">
      <c r="C45">
        <v>-2.3</v>
      </c>
      <c r="D45">
        <v>20120902</v>
      </c>
      <c r="E45" t="s">
        <v>102</v>
      </c>
    </row>
    <row r="46" spans="3:5" ht="12.75">
      <c r="C46">
        <v>-1.1</v>
      </c>
      <c r="D46">
        <v>20120902</v>
      </c>
      <c r="E46" t="s">
        <v>103</v>
      </c>
    </row>
    <row r="47" spans="3:5" ht="12.75">
      <c r="C47">
        <v>-1.5</v>
      </c>
      <c r="D47">
        <v>20120902</v>
      </c>
      <c r="E47" t="s">
        <v>104</v>
      </c>
    </row>
    <row r="48" spans="3:5" ht="12.75">
      <c r="C48">
        <v>-1</v>
      </c>
      <c r="D48">
        <v>20120903</v>
      </c>
      <c r="E48" t="s">
        <v>105</v>
      </c>
    </row>
    <row r="49" spans="3:5" ht="12.75">
      <c r="C49">
        <v>-1.1</v>
      </c>
      <c r="D49">
        <v>20120908</v>
      </c>
      <c r="E49" t="s">
        <v>106</v>
      </c>
    </row>
    <row r="50" spans="3:5" ht="12.75">
      <c r="C50">
        <v>-2.2</v>
      </c>
      <c r="D50">
        <v>20120909</v>
      </c>
      <c r="E50" t="s">
        <v>107</v>
      </c>
    </row>
    <row r="51" spans="3:5" ht="12.75">
      <c r="C51">
        <v>-2.8</v>
      </c>
      <c r="D51">
        <v>20120909</v>
      </c>
      <c r="E51" t="s">
        <v>108</v>
      </c>
    </row>
    <row r="52" spans="3:5" ht="12.75">
      <c r="C52">
        <v>-2.9</v>
      </c>
      <c r="D52">
        <v>20120909</v>
      </c>
      <c r="E52" t="s">
        <v>97</v>
      </c>
    </row>
    <row r="53" spans="3:5" ht="12.75">
      <c r="C53">
        <v>-1.2</v>
      </c>
      <c r="D53">
        <v>20120912</v>
      </c>
      <c r="E53" t="s">
        <v>109</v>
      </c>
    </row>
    <row r="54" spans="3:5" ht="12.75">
      <c r="C54">
        <v>-1.3</v>
      </c>
      <c r="D54">
        <v>20120912</v>
      </c>
      <c r="E54" t="s">
        <v>110</v>
      </c>
    </row>
    <row r="55" spans="3:5" ht="12.75">
      <c r="C55">
        <v>-2.2</v>
      </c>
      <c r="D55">
        <v>20120912</v>
      </c>
      <c r="E55" t="s">
        <v>111</v>
      </c>
    </row>
    <row r="56" spans="3:5" ht="12.75">
      <c r="C56">
        <v>-1.3</v>
      </c>
      <c r="D56">
        <v>20120918</v>
      </c>
      <c r="E56" t="s">
        <v>112</v>
      </c>
    </row>
    <row r="57" spans="3:5" ht="12.75">
      <c r="C57">
        <v>-2.2</v>
      </c>
      <c r="D57">
        <v>20120921</v>
      </c>
      <c r="E57" t="s">
        <v>113</v>
      </c>
    </row>
    <row r="58" spans="3:5" ht="12.75">
      <c r="C58">
        <v>-2.8</v>
      </c>
      <c r="D58">
        <v>20120921</v>
      </c>
      <c r="E58" t="s">
        <v>114</v>
      </c>
    </row>
    <row r="59" spans="3:5" ht="12.75">
      <c r="C59">
        <v>-2</v>
      </c>
      <c r="D59">
        <v>20120926</v>
      </c>
      <c r="E59" t="s">
        <v>115</v>
      </c>
    </row>
    <row r="60" spans="3:5" ht="12.75">
      <c r="C60">
        <v>-1</v>
      </c>
      <c r="D60">
        <v>20120926</v>
      </c>
      <c r="E60" t="s">
        <v>116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AO51"/>
  <sheetViews>
    <sheetView zoomScale="65" zoomScaleNormal="65" workbookViewId="0" topLeftCell="A1">
      <selection activeCell="Y36" sqref="Y36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20120901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117</v>
      </c>
      <c r="AO1" t="s">
        <v>91</v>
      </c>
    </row>
    <row r="2" spans="1:40" ht="12.75">
      <c r="A2" s="4">
        <v>20120902</v>
      </c>
      <c r="B2" s="9">
        <v>1</v>
      </c>
      <c r="C2" s="6"/>
      <c r="D2" t="s">
        <v>1</v>
      </c>
      <c r="F2">
        <v>1</v>
      </c>
      <c r="G2">
        <v>2</v>
      </c>
      <c r="L2">
        <v>1</v>
      </c>
      <c r="N2">
        <v>3</v>
      </c>
      <c r="O2">
        <v>1</v>
      </c>
      <c r="P2">
        <v>2</v>
      </c>
      <c r="T2">
        <v>1</v>
      </c>
      <c r="V2">
        <v>1</v>
      </c>
      <c r="AB2">
        <v>1</v>
      </c>
      <c r="AK2" s="15">
        <f aca="true" t="shared" si="0" ref="AK2:AK16">SUM(F2:AJ2)</f>
        <v>13</v>
      </c>
      <c r="AN2" t="s">
        <v>117</v>
      </c>
    </row>
    <row r="3" spans="1:40" ht="12.75">
      <c r="A3" s="4">
        <v>20120903</v>
      </c>
      <c r="B3" s="9">
        <v>1</v>
      </c>
      <c r="C3" s="6"/>
      <c r="D3" t="s">
        <v>0</v>
      </c>
      <c r="F3">
        <v>4</v>
      </c>
      <c r="G3">
        <v>2</v>
      </c>
      <c r="H3">
        <v>3</v>
      </c>
      <c r="I3">
        <v>3</v>
      </c>
      <c r="K3">
        <v>5</v>
      </c>
      <c r="L3">
        <v>5</v>
      </c>
      <c r="M3">
        <v>5</v>
      </c>
      <c r="N3">
        <v>3</v>
      </c>
      <c r="O3">
        <v>3</v>
      </c>
      <c r="P3">
        <v>1</v>
      </c>
      <c r="T3">
        <v>6</v>
      </c>
      <c r="U3">
        <v>1</v>
      </c>
      <c r="W3">
        <v>5</v>
      </c>
      <c r="Y3">
        <v>6</v>
      </c>
      <c r="Z3">
        <v>2</v>
      </c>
      <c r="AA3">
        <v>2</v>
      </c>
      <c r="AB3">
        <v>3</v>
      </c>
      <c r="AD3">
        <v>5</v>
      </c>
      <c r="AE3">
        <v>7</v>
      </c>
      <c r="AF3">
        <v>1</v>
      </c>
      <c r="AH3">
        <v>1</v>
      </c>
      <c r="AK3" s="15">
        <f t="shared" si="0"/>
        <v>73</v>
      </c>
      <c r="AN3" t="s">
        <v>117</v>
      </c>
    </row>
    <row r="4" spans="1:40" ht="12.75">
      <c r="A4" s="4">
        <v>20120904</v>
      </c>
      <c r="B4" s="9">
        <v>1</v>
      </c>
      <c r="C4" s="6"/>
      <c r="D4" t="s">
        <v>64</v>
      </c>
      <c r="K4">
        <v>2</v>
      </c>
      <c r="AK4" s="15">
        <f t="shared" si="0"/>
        <v>2</v>
      </c>
      <c r="AN4" t="s">
        <v>117</v>
      </c>
    </row>
    <row r="5" spans="1:37" ht="12.75">
      <c r="A5" s="4">
        <v>20120905</v>
      </c>
      <c r="B5" s="9"/>
      <c r="C5" s="6"/>
      <c r="D5" t="s">
        <v>8</v>
      </c>
      <c r="K5">
        <v>1</v>
      </c>
      <c r="AK5" s="15">
        <f t="shared" si="0"/>
        <v>1</v>
      </c>
    </row>
    <row r="6" spans="1:40" ht="12.75">
      <c r="A6" s="4">
        <v>20120906</v>
      </c>
      <c r="B6" s="9">
        <v>1</v>
      </c>
      <c r="C6" s="6"/>
      <c r="D6" t="s">
        <v>65</v>
      </c>
      <c r="Z6">
        <v>1</v>
      </c>
      <c r="AB6">
        <v>1</v>
      </c>
      <c r="AK6" s="15">
        <f t="shared" si="0"/>
        <v>2</v>
      </c>
      <c r="AN6" t="s">
        <v>117</v>
      </c>
    </row>
    <row r="7" spans="1:40" ht="12.75">
      <c r="A7" s="4">
        <v>20120907</v>
      </c>
      <c r="B7" s="9">
        <v>1</v>
      </c>
      <c r="C7" s="6"/>
      <c r="D7" t="s">
        <v>66</v>
      </c>
      <c r="AD7">
        <v>2</v>
      </c>
      <c r="AK7" s="15">
        <f t="shared" si="0"/>
        <v>2</v>
      </c>
      <c r="AN7" t="s">
        <v>117</v>
      </c>
    </row>
    <row r="8" spans="1:40" ht="12.75">
      <c r="A8" s="4">
        <v>20120908</v>
      </c>
      <c r="B8" s="9">
        <v>1</v>
      </c>
      <c r="C8" s="6"/>
      <c r="AK8" s="15">
        <f t="shared" si="0"/>
        <v>0</v>
      </c>
      <c r="AN8" t="s">
        <v>117</v>
      </c>
    </row>
    <row r="9" spans="1:40" ht="12.75">
      <c r="A9" s="4">
        <v>20120909</v>
      </c>
      <c r="B9" s="9">
        <v>1</v>
      </c>
      <c r="C9" s="6"/>
      <c r="AK9" s="15">
        <f t="shared" si="0"/>
        <v>0</v>
      </c>
      <c r="AN9" t="s">
        <v>117</v>
      </c>
    </row>
    <row r="10" spans="1:40" ht="12.75">
      <c r="A10" s="4">
        <v>20120910</v>
      </c>
      <c r="B10" s="9">
        <v>1</v>
      </c>
      <c r="C10" s="6"/>
      <c r="AK10" s="15">
        <f t="shared" si="0"/>
        <v>0</v>
      </c>
      <c r="AN10" t="s">
        <v>117</v>
      </c>
    </row>
    <row r="11" spans="1:40" ht="12.75">
      <c r="A11" s="4">
        <v>20120911</v>
      </c>
      <c r="B11" s="9">
        <v>1</v>
      </c>
      <c r="C11" s="6"/>
      <c r="AK11" s="15">
        <f t="shared" si="0"/>
        <v>0</v>
      </c>
      <c r="AN11" t="s">
        <v>117</v>
      </c>
    </row>
    <row r="12" spans="1:37" ht="12.75">
      <c r="A12" s="4">
        <v>20120912</v>
      </c>
      <c r="B12" s="9"/>
      <c r="C12" s="6"/>
      <c r="AK12" s="15">
        <f t="shared" si="0"/>
        <v>0</v>
      </c>
    </row>
    <row r="13" spans="1:37" ht="12.75">
      <c r="A13" s="4">
        <v>20120913</v>
      </c>
      <c r="B13" s="9"/>
      <c r="C13" s="6"/>
      <c r="AK13" s="15">
        <f t="shared" si="0"/>
        <v>0</v>
      </c>
    </row>
    <row r="14" spans="1:37" ht="12.75">
      <c r="A14" s="4">
        <v>20120914</v>
      </c>
      <c r="B14" s="9"/>
      <c r="C14" s="6"/>
      <c r="AK14" s="15">
        <f t="shared" si="0"/>
        <v>0</v>
      </c>
    </row>
    <row r="15" spans="1:40" ht="12.75">
      <c r="A15" s="4">
        <v>20120915</v>
      </c>
      <c r="B15" s="9">
        <v>1</v>
      </c>
      <c r="C15" s="6"/>
      <c r="AK15" s="15">
        <f t="shared" si="0"/>
        <v>0</v>
      </c>
      <c r="AN15" t="s">
        <v>117</v>
      </c>
    </row>
    <row r="16" spans="1:40" ht="12.75">
      <c r="A16" s="4">
        <v>20120916</v>
      </c>
      <c r="B16" s="9">
        <v>1</v>
      </c>
      <c r="C16" s="6"/>
      <c r="AK16" s="15">
        <f t="shared" si="0"/>
        <v>0</v>
      </c>
      <c r="AN16" t="s">
        <v>117</v>
      </c>
    </row>
    <row r="17" spans="1:40" ht="12.75">
      <c r="A17" s="4">
        <v>20120917</v>
      </c>
      <c r="B17" s="9">
        <v>1</v>
      </c>
      <c r="C17" s="6"/>
      <c r="AK17" s="16">
        <f>SUM(AK2:AK16)</f>
        <v>93</v>
      </c>
      <c r="AN17" t="s">
        <v>117</v>
      </c>
    </row>
    <row r="18" spans="1:40" ht="12.75">
      <c r="A18" s="4">
        <v>20120918</v>
      </c>
      <c r="B18" s="9">
        <v>1</v>
      </c>
      <c r="C18" s="6"/>
      <c r="AN18" t="s">
        <v>117</v>
      </c>
    </row>
    <row r="19" spans="1:37" ht="12.75">
      <c r="A19" s="4">
        <v>20120919</v>
      </c>
      <c r="B19" s="9"/>
      <c r="C19" s="6"/>
      <c r="F19" s="13">
        <v>0.8</v>
      </c>
      <c r="G19" s="13">
        <v>0.65</v>
      </c>
      <c r="H19" s="13">
        <v>0.48333333333333334</v>
      </c>
      <c r="I19" s="13">
        <v>0.4666666666666667</v>
      </c>
      <c r="J19" s="13">
        <v>0</v>
      </c>
      <c r="K19" s="13">
        <v>1.15</v>
      </c>
      <c r="L19" s="13">
        <v>0.6666666666666666</v>
      </c>
      <c r="M19" s="13">
        <v>1.05</v>
      </c>
      <c r="N19" s="13">
        <v>1.0166666666666666</v>
      </c>
      <c r="O19" s="13">
        <v>0.7</v>
      </c>
      <c r="P19" s="13">
        <v>0.4666666666666667</v>
      </c>
      <c r="Q19" s="13">
        <v>0</v>
      </c>
      <c r="R19" s="13">
        <v>0</v>
      </c>
      <c r="S19" s="13">
        <v>0</v>
      </c>
      <c r="T19" s="13">
        <v>1.0833333333333333</v>
      </c>
      <c r="U19" s="13">
        <v>0.23333333333333334</v>
      </c>
      <c r="V19" s="13">
        <v>0.15</v>
      </c>
      <c r="W19" s="13">
        <v>0.7666666666666667</v>
      </c>
      <c r="X19" s="13">
        <v>0</v>
      </c>
      <c r="Y19" s="13">
        <v>0.9666666666666667</v>
      </c>
      <c r="Z19" s="13">
        <v>0.4666666666666667</v>
      </c>
      <c r="AA19" s="13">
        <v>0.4</v>
      </c>
      <c r="AB19" s="13">
        <v>0.7166666666666667</v>
      </c>
      <c r="AC19" s="13">
        <v>0</v>
      </c>
      <c r="AD19" s="13">
        <v>1.1</v>
      </c>
      <c r="AE19" s="13">
        <v>0.9333333333333333</v>
      </c>
      <c r="AF19" s="13">
        <v>0.15</v>
      </c>
      <c r="AG19" s="13">
        <v>0</v>
      </c>
      <c r="AH19" s="13">
        <v>0.15</v>
      </c>
      <c r="AI19" s="13">
        <v>0</v>
      </c>
      <c r="AJ19" s="13">
        <v>0</v>
      </c>
      <c r="AK19" s="13">
        <f>SUM(F19:AJ19)</f>
        <v>14.566666666666668</v>
      </c>
    </row>
    <row r="20" spans="1:40" ht="12.75">
      <c r="A20" s="4">
        <v>20120920</v>
      </c>
      <c r="B20" s="9">
        <v>1</v>
      </c>
      <c r="C20" s="6"/>
      <c r="AK20">
        <f>SUM(F20:AJ20)</f>
        <v>0</v>
      </c>
      <c r="AN20" t="s">
        <v>117</v>
      </c>
    </row>
    <row r="21" spans="1:40" ht="12.75">
      <c r="A21" s="4">
        <v>20120921</v>
      </c>
      <c r="B21" s="9">
        <v>1</v>
      </c>
      <c r="C21" s="6"/>
      <c r="AN21" t="s">
        <v>117</v>
      </c>
    </row>
    <row r="22" spans="1:40" ht="12.75">
      <c r="A22" s="4">
        <v>20120922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117</v>
      </c>
    </row>
    <row r="23" spans="1:40" ht="12.75">
      <c r="A23" s="4">
        <v>20120923</v>
      </c>
      <c r="B23" s="9">
        <v>1</v>
      </c>
      <c r="C23" s="6"/>
      <c r="D23" t="s">
        <v>1</v>
      </c>
      <c r="O23">
        <v>4</v>
      </c>
      <c r="P23">
        <v>3</v>
      </c>
      <c r="Q23">
        <v>6</v>
      </c>
      <c r="AN23" t="s">
        <v>117</v>
      </c>
    </row>
    <row r="24" spans="1:17" ht="12.75">
      <c r="A24" s="4">
        <v>20120924</v>
      </c>
      <c r="B24" s="9"/>
      <c r="C24" s="6"/>
      <c r="D24" t="s">
        <v>0</v>
      </c>
      <c r="M24">
        <v>1</v>
      </c>
      <c r="N24">
        <v>5</v>
      </c>
      <c r="O24">
        <v>5</v>
      </c>
      <c r="P24">
        <v>40</v>
      </c>
      <c r="Q24">
        <v>22</v>
      </c>
    </row>
    <row r="25" spans="1:40" ht="12.75">
      <c r="A25" s="4">
        <v>20120925</v>
      </c>
      <c r="B25" s="9">
        <v>1</v>
      </c>
      <c r="C25" s="6"/>
      <c r="D25" t="s">
        <v>64</v>
      </c>
      <c r="P25">
        <v>2</v>
      </c>
      <c r="AN25" t="s">
        <v>117</v>
      </c>
    </row>
    <row r="26" spans="1:40" ht="12.75">
      <c r="A26" s="4">
        <v>20120926</v>
      </c>
      <c r="B26" s="9">
        <v>1</v>
      </c>
      <c r="C26" s="6"/>
      <c r="D26" t="s">
        <v>8</v>
      </c>
      <c r="P26">
        <v>1</v>
      </c>
      <c r="AN26" t="s">
        <v>117</v>
      </c>
    </row>
    <row r="27" spans="1:40" ht="12.75">
      <c r="A27" s="4">
        <v>20120927</v>
      </c>
      <c r="B27" s="9">
        <v>1</v>
      </c>
      <c r="C27" s="6"/>
      <c r="D27" t="s">
        <v>65</v>
      </c>
      <c r="Q27">
        <v>2</v>
      </c>
      <c r="AN27" t="s">
        <v>117</v>
      </c>
    </row>
    <row r="28" spans="1:16" ht="12.75">
      <c r="A28" s="4">
        <v>20120928</v>
      </c>
      <c r="B28" s="9"/>
      <c r="C28" s="6"/>
      <c r="D28" t="s">
        <v>66</v>
      </c>
      <c r="P28">
        <v>2</v>
      </c>
    </row>
    <row r="29" spans="1:40" ht="12.75">
      <c r="A29" s="4">
        <v>20120929</v>
      </c>
      <c r="B29" s="9">
        <v>1</v>
      </c>
      <c r="C29" s="6"/>
      <c r="AN29" t="s">
        <v>117</v>
      </c>
    </row>
    <row r="30" spans="1:3" ht="12.75">
      <c r="A30" s="4">
        <v>20120930</v>
      </c>
      <c r="B30" s="9"/>
      <c r="C30" s="6" t="s">
        <v>4</v>
      </c>
    </row>
    <row r="31" spans="1:3" ht="18.75" thickBot="1">
      <c r="A31" s="5">
        <v>20120931</v>
      </c>
      <c r="B31" s="12"/>
      <c r="C31" s="21" t="s">
        <v>89</v>
      </c>
    </row>
    <row r="32" ht="12.75">
      <c r="B32" s="8">
        <f>SUM(B1:B31)</f>
        <v>22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  <row r="45" spans="3:5" ht="12.75">
      <c r="C45">
        <v>-1.3</v>
      </c>
      <c r="D45">
        <v>20120903</v>
      </c>
      <c r="E45" t="s">
        <v>118</v>
      </c>
    </row>
    <row r="46" spans="3:5" ht="12.75">
      <c r="C46">
        <v>-1.1</v>
      </c>
      <c r="D46">
        <v>20120908</v>
      </c>
      <c r="E46" t="s">
        <v>119</v>
      </c>
    </row>
    <row r="47" spans="3:5" ht="12.75">
      <c r="C47">
        <v>-2.5</v>
      </c>
      <c r="D47">
        <v>20120908</v>
      </c>
      <c r="E47" t="s">
        <v>120</v>
      </c>
    </row>
    <row r="48" spans="3:5" ht="12.75">
      <c r="C48">
        <v>-1.5</v>
      </c>
      <c r="D48">
        <v>20120910</v>
      </c>
      <c r="E48" t="s">
        <v>121</v>
      </c>
    </row>
    <row r="49" spans="3:5" ht="12.75">
      <c r="C49">
        <v>-1</v>
      </c>
      <c r="D49">
        <v>20120911</v>
      </c>
      <c r="E49" t="s">
        <v>122</v>
      </c>
    </row>
    <row r="50" spans="3:5" ht="12.75">
      <c r="C50">
        <v>-1.7</v>
      </c>
      <c r="D50">
        <v>20120920</v>
      </c>
      <c r="E50" t="s">
        <v>123</v>
      </c>
    </row>
    <row r="51" spans="3:5" ht="12.75">
      <c r="C51">
        <v>-1.1</v>
      </c>
      <c r="D51">
        <v>20120926</v>
      </c>
      <c r="E51" t="s">
        <v>124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AO70"/>
  <sheetViews>
    <sheetView zoomScale="65" zoomScaleNormal="65" workbookViewId="0" topLeftCell="A1">
      <selection activeCell="L70" sqref="L7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20120901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125</v>
      </c>
      <c r="AO1" t="s">
        <v>91</v>
      </c>
    </row>
    <row r="2" spans="1:41" ht="12.75">
      <c r="A2" s="4">
        <v>20120902</v>
      </c>
      <c r="B2" s="9">
        <v>1</v>
      </c>
      <c r="C2" s="6"/>
      <c r="D2" t="s">
        <v>0</v>
      </c>
      <c r="G2">
        <v>8</v>
      </c>
      <c r="I2">
        <v>15</v>
      </c>
      <c r="K2">
        <v>12</v>
      </c>
      <c r="L2">
        <v>18</v>
      </c>
      <c r="M2">
        <v>20</v>
      </c>
      <c r="N2">
        <v>37</v>
      </c>
      <c r="O2">
        <v>17</v>
      </c>
      <c r="P2">
        <v>22</v>
      </c>
      <c r="Q2">
        <v>7</v>
      </c>
      <c r="T2">
        <v>29</v>
      </c>
      <c r="U2">
        <v>1</v>
      </c>
      <c r="V2">
        <v>14</v>
      </c>
      <c r="W2">
        <v>18</v>
      </c>
      <c r="Y2">
        <v>18</v>
      </c>
      <c r="Z2">
        <v>19</v>
      </c>
      <c r="AA2">
        <v>21</v>
      </c>
      <c r="AB2">
        <v>9</v>
      </c>
      <c r="AC2">
        <v>11</v>
      </c>
      <c r="AD2">
        <v>47</v>
      </c>
      <c r="AE2">
        <v>21</v>
      </c>
      <c r="AK2" s="15">
        <f aca="true" t="shared" si="0" ref="AK2:AK16">SUM(F2:AJ2)</f>
        <v>364</v>
      </c>
      <c r="AN2" t="s">
        <v>125</v>
      </c>
      <c r="AO2" t="s">
        <v>10</v>
      </c>
    </row>
    <row r="3" spans="1:41" ht="12.75">
      <c r="A3" s="4">
        <v>20120903</v>
      </c>
      <c r="B3" s="9">
        <v>1</v>
      </c>
      <c r="C3" s="6"/>
      <c r="D3" t="s">
        <v>1</v>
      </c>
      <c r="I3">
        <v>1</v>
      </c>
      <c r="L3">
        <v>2</v>
      </c>
      <c r="M3">
        <v>2</v>
      </c>
      <c r="N3">
        <v>4</v>
      </c>
      <c r="O3">
        <v>5</v>
      </c>
      <c r="P3">
        <v>3</v>
      </c>
      <c r="T3">
        <v>2</v>
      </c>
      <c r="V3">
        <v>1</v>
      </c>
      <c r="W3">
        <v>6</v>
      </c>
      <c r="Y3">
        <v>1</v>
      </c>
      <c r="Z3">
        <v>6</v>
      </c>
      <c r="AA3">
        <v>3</v>
      </c>
      <c r="AK3" s="15">
        <f t="shared" si="0"/>
        <v>36</v>
      </c>
      <c r="AN3" t="s">
        <v>125</v>
      </c>
      <c r="AO3" t="s">
        <v>68</v>
      </c>
    </row>
    <row r="4" spans="1:40" ht="12.75">
      <c r="A4" s="4">
        <v>20120904</v>
      </c>
      <c r="B4" s="9">
        <v>1</v>
      </c>
      <c r="C4" s="6"/>
      <c r="D4" t="s">
        <v>64</v>
      </c>
      <c r="L4">
        <v>7</v>
      </c>
      <c r="M4">
        <v>5</v>
      </c>
      <c r="N4">
        <v>5</v>
      </c>
      <c r="P4">
        <v>3</v>
      </c>
      <c r="Q4">
        <v>3</v>
      </c>
      <c r="T4">
        <v>1</v>
      </c>
      <c r="AK4" s="15">
        <f t="shared" si="0"/>
        <v>24</v>
      </c>
      <c r="AN4" t="s">
        <v>11</v>
      </c>
    </row>
    <row r="5" spans="1:37" ht="12.75">
      <c r="A5" s="4">
        <v>20120905</v>
      </c>
      <c r="B5" s="9"/>
      <c r="C5" s="6"/>
      <c r="D5" t="s">
        <v>8</v>
      </c>
      <c r="L5">
        <v>2</v>
      </c>
      <c r="AK5" s="15">
        <f t="shared" si="0"/>
        <v>2</v>
      </c>
    </row>
    <row r="6" spans="1:41" ht="12.75">
      <c r="A6" s="4">
        <v>20120906</v>
      </c>
      <c r="B6" s="9">
        <v>1</v>
      </c>
      <c r="C6" s="6"/>
      <c r="D6" t="s">
        <v>65</v>
      </c>
      <c r="V6">
        <v>2</v>
      </c>
      <c r="W6">
        <v>4</v>
      </c>
      <c r="Z6">
        <v>2</v>
      </c>
      <c r="AA6">
        <v>4</v>
      </c>
      <c r="AB6">
        <v>1</v>
      </c>
      <c r="AC6">
        <v>1</v>
      </c>
      <c r="AE6">
        <v>1</v>
      </c>
      <c r="AK6" s="15">
        <f t="shared" si="0"/>
        <v>15</v>
      </c>
      <c r="AN6" t="s">
        <v>125</v>
      </c>
      <c r="AO6" t="s">
        <v>12</v>
      </c>
    </row>
    <row r="7" spans="1:41" ht="12.75">
      <c r="A7" s="4">
        <v>20120907</v>
      </c>
      <c r="B7" s="9">
        <v>1</v>
      </c>
      <c r="C7" s="6"/>
      <c r="D7" t="s">
        <v>66</v>
      </c>
      <c r="AC7">
        <v>1</v>
      </c>
      <c r="AE7">
        <v>1</v>
      </c>
      <c r="AK7" s="15">
        <f t="shared" si="0"/>
        <v>2</v>
      </c>
      <c r="AN7" t="s">
        <v>125</v>
      </c>
      <c r="AO7" t="s">
        <v>13</v>
      </c>
    </row>
    <row r="8" spans="1:41" ht="12.75">
      <c r="A8" s="4">
        <v>20120908</v>
      </c>
      <c r="B8" s="9">
        <v>1</v>
      </c>
      <c r="C8" s="6"/>
      <c r="D8" t="s">
        <v>67</v>
      </c>
      <c r="AD8">
        <v>1</v>
      </c>
      <c r="AE8">
        <v>2</v>
      </c>
      <c r="AK8" s="15">
        <f t="shared" si="0"/>
        <v>3</v>
      </c>
      <c r="AN8" t="s">
        <v>125</v>
      </c>
      <c r="AO8" t="s">
        <v>14</v>
      </c>
    </row>
    <row r="9" spans="1:41" ht="12.75">
      <c r="A9" s="4">
        <v>20120909</v>
      </c>
      <c r="B9" s="9">
        <v>1</v>
      </c>
      <c r="C9" s="6"/>
      <c r="AK9" s="15">
        <f t="shared" si="0"/>
        <v>0</v>
      </c>
      <c r="AN9" t="s">
        <v>125</v>
      </c>
      <c r="AO9" t="s">
        <v>15</v>
      </c>
    </row>
    <row r="10" spans="1:41" ht="12.75">
      <c r="A10" s="4">
        <v>20120910</v>
      </c>
      <c r="B10" s="9">
        <v>1</v>
      </c>
      <c r="C10" s="6"/>
      <c r="AK10" s="15">
        <f t="shared" si="0"/>
        <v>0</v>
      </c>
      <c r="AN10" t="s">
        <v>125</v>
      </c>
      <c r="AO10" t="s">
        <v>16</v>
      </c>
    </row>
    <row r="11" spans="1:41" ht="12.75">
      <c r="A11" s="4">
        <v>20120911</v>
      </c>
      <c r="B11" s="9">
        <v>1</v>
      </c>
      <c r="C11" s="6"/>
      <c r="AK11" s="15">
        <f t="shared" si="0"/>
        <v>0</v>
      </c>
      <c r="AN11" t="s">
        <v>125</v>
      </c>
      <c r="AO11" t="s">
        <v>17</v>
      </c>
    </row>
    <row r="12" spans="1:41" ht="12.75">
      <c r="A12" s="4">
        <v>20120912</v>
      </c>
      <c r="B12" s="9">
        <v>1</v>
      </c>
      <c r="C12" s="6"/>
      <c r="AK12" s="15">
        <f t="shared" si="0"/>
        <v>0</v>
      </c>
      <c r="AN12" t="s">
        <v>125</v>
      </c>
      <c r="AO12" t="s">
        <v>92</v>
      </c>
    </row>
    <row r="13" spans="1:37" ht="12.75">
      <c r="A13" s="4">
        <v>20120913</v>
      </c>
      <c r="B13" s="9"/>
      <c r="C13" s="6"/>
      <c r="AK13" s="15">
        <f t="shared" si="0"/>
        <v>0</v>
      </c>
    </row>
    <row r="14" spans="1:37" ht="12.75">
      <c r="A14" s="4">
        <v>20120914</v>
      </c>
      <c r="B14" s="9"/>
      <c r="C14" s="6"/>
      <c r="AK14" s="15">
        <f t="shared" si="0"/>
        <v>0</v>
      </c>
    </row>
    <row r="15" spans="1:41" ht="12.75">
      <c r="A15" s="4">
        <v>20120915</v>
      </c>
      <c r="B15" s="9">
        <v>1</v>
      </c>
      <c r="C15" s="6"/>
      <c r="AK15" s="15">
        <f t="shared" si="0"/>
        <v>0</v>
      </c>
      <c r="AN15" t="s">
        <v>125</v>
      </c>
      <c r="AO15" t="s">
        <v>18</v>
      </c>
    </row>
    <row r="16" spans="1:41" ht="12.75">
      <c r="A16" s="4">
        <v>20120916</v>
      </c>
      <c r="B16" s="9">
        <v>1</v>
      </c>
      <c r="C16" s="6"/>
      <c r="AK16" s="15">
        <f t="shared" si="0"/>
        <v>0</v>
      </c>
      <c r="AN16" t="s">
        <v>125</v>
      </c>
      <c r="AO16" t="s">
        <v>19</v>
      </c>
    </row>
    <row r="17" spans="1:41" ht="12.75">
      <c r="A17" s="4">
        <v>20120917</v>
      </c>
      <c r="B17" s="9">
        <v>1</v>
      </c>
      <c r="C17" s="6"/>
      <c r="AK17" s="16">
        <f>SUM(AK2:AK16)</f>
        <v>446</v>
      </c>
      <c r="AN17" t="s">
        <v>125</v>
      </c>
      <c r="AO17" t="s">
        <v>20</v>
      </c>
    </row>
    <row r="18" spans="1:41" ht="12.75">
      <c r="A18" s="4">
        <v>20120918</v>
      </c>
      <c r="B18" s="9">
        <v>1</v>
      </c>
      <c r="C18" s="6"/>
      <c r="AN18" t="s">
        <v>125</v>
      </c>
      <c r="AO18" t="s">
        <v>21</v>
      </c>
    </row>
    <row r="19" spans="1:37" ht="12.75">
      <c r="A19" s="4">
        <v>20120919</v>
      </c>
      <c r="B19" s="9"/>
      <c r="C19" s="6"/>
      <c r="F19" s="13">
        <v>9.033333333333333</v>
      </c>
      <c r="G19" s="13">
        <v>8.416666666666666</v>
      </c>
      <c r="H19" s="13">
        <v>9.083333333333334</v>
      </c>
      <c r="I19" s="13">
        <v>7.7</v>
      </c>
      <c r="J19" s="13">
        <v>0</v>
      </c>
      <c r="K19" s="13">
        <v>7.316666666666666</v>
      </c>
      <c r="L19" s="13">
        <v>7.916666666666667</v>
      </c>
      <c r="M19" s="13">
        <v>8.916666666666666</v>
      </c>
      <c r="N19" s="13">
        <v>9</v>
      </c>
      <c r="O19" s="13">
        <v>9.083333333333334</v>
      </c>
      <c r="P19" s="13">
        <v>9.2</v>
      </c>
      <c r="Q19" s="13">
        <v>9</v>
      </c>
      <c r="R19" s="13">
        <v>0</v>
      </c>
      <c r="S19" s="13">
        <v>0</v>
      </c>
      <c r="T19" s="13">
        <v>9.266666666666667</v>
      </c>
      <c r="U19" s="13">
        <v>3.5166666666666666</v>
      </c>
      <c r="V19" s="13">
        <v>8.216666666666667</v>
      </c>
      <c r="W19" s="13">
        <v>8.783333333333333</v>
      </c>
      <c r="X19" s="13">
        <v>0</v>
      </c>
      <c r="Y19" s="13">
        <v>4.1</v>
      </c>
      <c r="Z19" s="13">
        <v>9.7</v>
      </c>
      <c r="AA19" s="13">
        <v>9.083333333333334</v>
      </c>
      <c r="AB19" s="13">
        <v>6.233333333333333</v>
      </c>
      <c r="AC19" s="13">
        <v>8.683333333333334</v>
      </c>
      <c r="AD19" s="13">
        <v>9.883333333333333</v>
      </c>
      <c r="AE19" s="13">
        <v>9.95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f>SUM(F19:AJ19)</f>
        <v>182.0833333333333</v>
      </c>
    </row>
    <row r="20" spans="1:41" ht="12.75">
      <c r="A20" s="4">
        <v>20120920</v>
      </c>
      <c r="B20" s="9">
        <v>1</v>
      </c>
      <c r="C20" s="6"/>
      <c r="AK20">
        <f>SUM(F20:AJ20)</f>
        <v>0</v>
      </c>
      <c r="AN20" t="s">
        <v>125</v>
      </c>
      <c r="AO20" t="s">
        <v>69</v>
      </c>
    </row>
    <row r="21" spans="1:41" ht="12.75">
      <c r="A21" s="4">
        <v>20120921</v>
      </c>
      <c r="B21" s="9">
        <v>1</v>
      </c>
      <c r="C21" s="6"/>
      <c r="AN21" t="s">
        <v>125</v>
      </c>
      <c r="AO21" t="s">
        <v>22</v>
      </c>
    </row>
    <row r="22" spans="1:41" ht="12.75">
      <c r="A22" s="4">
        <v>20120922</v>
      </c>
      <c r="B22" s="9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125</v>
      </c>
      <c r="AO22" t="s">
        <v>23</v>
      </c>
    </row>
    <row r="23" spans="1:41" ht="12.75">
      <c r="A23" s="4">
        <v>20120923</v>
      </c>
      <c r="B23" s="9">
        <v>1</v>
      </c>
      <c r="C23" s="6"/>
      <c r="D23" t="s">
        <v>0</v>
      </c>
      <c r="M23">
        <v>6</v>
      </c>
      <c r="N23">
        <v>14</v>
      </c>
      <c r="O23">
        <v>117</v>
      </c>
      <c r="P23">
        <v>225</v>
      </c>
      <c r="Q23">
        <v>2</v>
      </c>
      <c r="AN23" t="s">
        <v>125</v>
      </c>
      <c r="AO23" t="s">
        <v>24</v>
      </c>
    </row>
    <row r="24" spans="1:41" ht="12.75">
      <c r="A24" s="4">
        <v>20120924</v>
      </c>
      <c r="B24" s="9">
        <v>1</v>
      </c>
      <c r="C24" s="6"/>
      <c r="D24" t="s">
        <v>1</v>
      </c>
      <c r="N24">
        <v>1</v>
      </c>
      <c r="O24">
        <v>13</v>
      </c>
      <c r="P24">
        <v>22</v>
      </c>
      <c r="AN24" t="s">
        <v>125</v>
      </c>
      <c r="AO24" t="s">
        <v>25</v>
      </c>
    </row>
    <row r="25" spans="1:41" ht="12.75">
      <c r="A25" s="4">
        <v>20120925</v>
      </c>
      <c r="B25" s="9">
        <v>1</v>
      </c>
      <c r="C25" s="6"/>
      <c r="D25" t="s">
        <v>64</v>
      </c>
      <c r="N25">
        <v>2</v>
      </c>
      <c r="O25">
        <v>6</v>
      </c>
      <c r="P25">
        <v>16</v>
      </c>
      <c r="AN25" t="s">
        <v>125</v>
      </c>
      <c r="AO25" t="s">
        <v>26</v>
      </c>
    </row>
    <row r="26" spans="1:41" ht="12.75">
      <c r="A26" s="4">
        <v>20120926</v>
      </c>
      <c r="B26" s="9">
        <v>1</v>
      </c>
      <c r="C26" s="6"/>
      <c r="D26" t="s">
        <v>8</v>
      </c>
      <c r="O26">
        <v>1</v>
      </c>
      <c r="P26">
        <v>1</v>
      </c>
      <c r="AN26" t="s">
        <v>125</v>
      </c>
      <c r="AO26" t="s">
        <v>27</v>
      </c>
    </row>
    <row r="27" spans="1:16" ht="12.75">
      <c r="A27" s="4">
        <v>20120927</v>
      </c>
      <c r="B27" s="9"/>
      <c r="C27" s="6"/>
      <c r="D27" t="s">
        <v>65</v>
      </c>
      <c r="O27">
        <v>4</v>
      </c>
      <c r="P27">
        <v>11</v>
      </c>
    </row>
    <row r="28" spans="1:15" ht="12.75">
      <c r="A28" s="4">
        <v>20120928</v>
      </c>
      <c r="B28" s="9"/>
      <c r="C28" s="6"/>
      <c r="D28" t="s">
        <v>66</v>
      </c>
      <c r="O28">
        <v>2</v>
      </c>
    </row>
    <row r="29" spans="1:16" ht="12.75">
      <c r="A29" s="4">
        <v>20120929</v>
      </c>
      <c r="B29" s="9"/>
      <c r="C29" s="6"/>
      <c r="D29" t="s">
        <v>67</v>
      </c>
      <c r="P29">
        <v>3</v>
      </c>
    </row>
    <row r="30" spans="1:3" ht="12.75">
      <c r="A30" s="4">
        <v>20120930</v>
      </c>
      <c r="B30" s="9"/>
      <c r="C30" s="6" t="s">
        <v>4</v>
      </c>
    </row>
    <row r="31" spans="1:3" ht="18.75" thickBot="1">
      <c r="A31" s="5">
        <v>20120931</v>
      </c>
      <c r="B31" s="12"/>
      <c r="C31" s="21" t="s">
        <v>89</v>
      </c>
    </row>
    <row r="32" ht="12.75">
      <c r="B32" s="8">
        <f>SUM(B1:B31)</f>
        <v>22</v>
      </c>
    </row>
    <row r="34" ht="12.75">
      <c r="E34" s="7"/>
    </row>
    <row r="42" ht="13.5" thickBot="1"/>
    <row r="43" spans="3:6" ht="13.5" thickBot="1">
      <c r="C43" s="22" t="s">
        <v>5</v>
      </c>
      <c r="D43" s="23"/>
      <c r="E43" s="24"/>
      <c r="F43" s="18"/>
    </row>
    <row r="44" spans="3:5" ht="13.5" thickBot="1">
      <c r="C44" s="19"/>
      <c r="D44" s="17">
        <v>-1</v>
      </c>
      <c r="E44" s="20" t="s">
        <v>3</v>
      </c>
    </row>
    <row r="45" spans="3:5" ht="12.75">
      <c r="C45">
        <v>-1.6</v>
      </c>
      <c r="D45">
        <v>20120904</v>
      </c>
      <c r="E45" t="s">
        <v>126</v>
      </c>
    </row>
    <row r="46" spans="3:5" ht="12.75">
      <c r="C46">
        <v>-2</v>
      </c>
      <c r="D46">
        <v>20120907</v>
      </c>
      <c r="E46" t="s">
        <v>127</v>
      </c>
    </row>
    <row r="47" spans="3:5" ht="12.75">
      <c r="C47">
        <v>-1.9</v>
      </c>
      <c r="D47">
        <v>20120907</v>
      </c>
      <c r="E47" t="s">
        <v>40</v>
      </c>
    </row>
    <row r="48" spans="3:5" ht="12.75">
      <c r="C48">
        <v>-1.1</v>
      </c>
      <c r="D48">
        <v>20120907</v>
      </c>
      <c r="E48" t="s">
        <v>128</v>
      </c>
    </row>
    <row r="49" spans="3:5" ht="12.75">
      <c r="C49">
        <v>-2.6</v>
      </c>
      <c r="D49">
        <v>20120908</v>
      </c>
      <c r="E49" t="s">
        <v>96</v>
      </c>
    </row>
    <row r="50" spans="3:5" ht="12.75">
      <c r="C50">
        <v>-1</v>
      </c>
      <c r="D50">
        <v>20120908</v>
      </c>
      <c r="E50" t="s">
        <v>129</v>
      </c>
    </row>
    <row r="51" spans="3:5" ht="12.75">
      <c r="C51">
        <v>-2.2</v>
      </c>
      <c r="D51">
        <v>20120908</v>
      </c>
      <c r="E51" t="s">
        <v>120</v>
      </c>
    </row>
    <row r="52" spans="3:5" ht="12.75">
      <c r="C52">
        <v>-2.5</v>
      </c>
      <c r="D52">
        <v>20120909</v>
      </c>
      <c r="E52" t="s">
        <v>130</v>
      </c>
    </row>
    <row r="53" spans="3:5" ht="12.75">
      <c r="C53">
        <v>-1.3</v>
      </c>
      <c r="D53">
        <v>20120909</v>
      </c>
      <c r="E53" t="s">
        <v>131</v>
      </c>
    </row>
    <row r="54" spans="3:5" ht="12.75">
      <c r="C54">
        <v>-1.7</v>
      </c>
      <c r="D54">
        <v>20120909</v>
      </c>
      <c r="E54" t="s">
        <v>132</v>
      </c>
    </row>
    <row r="55" spans="3:5" ht="12.75">
      <c r="C55">
        <v>-1.4</v>
      </c>
      <c r="D55">
        <v>20120909</v>
      </c>
      <c r="E55" t="s">
        <v>133</v>
      </c>
    </row>
    <row r="56" spans="3:5" ht="12.75">
      <c r="C56">
        <v>-1.6</v>
      </c>
      <c r="D56">
        <v>20120909</v>
      </c>
      <c r="E56" t="s">
        <v>134</v>
      </c>
    </row>
    <row r="57" spans="3:5" ht="12.75">
      <c r="C57">
        <v>-1</v>
      </c>
      <c r="D57">
        <v>20120910</v>
      </c>
      <c r="E57" t="s">
        <v>135</v>
      </c>
    </row>
    <row r="58" spans="3:5" ht="12.75">
      <c r="C58">
        <v>-1.5</v>
      </c>
      <c r="D58">
        <v>20120911</v>
      </c>
      <c r="E58" t="s">
        <v>136</v>
      </c>
    </row>
    <row r="59" spans="3:5" ht="12.75">
      <c r="C59">
        <v>-2.3</v>
      </c>
      <c r="D59">
        <v>20120912</v>
      </c>
      <c r="E59" t="s">
        <v>137</v>
      </c>
    </row>
    <row r="60" spans="3:5" ht="12.75">
      <c r="C60">
        <v>-1.8</v>
      </c>
      <c r="D60">
        <v>20120918</v>
      </c>
      <c r="E60" t="s">
        <v>98</v>
      </c>
    </row>
    <row r="61" spans="3:5" ht="12.75">
      <c r="C61">
        <v>-1</v>
      </c>
      <c r="D61">
        <v>20120920</v>
      </c>
      <c r="E61" t="s">
        <v>123</v>
      </c>
    </row>
    <row r="62" spans="3:5" ht="12.75">
      <c r="C62">
        <v>-1.8</v>
      </c>
      <c r="D62">
        <v>20120921</v>
      </c>
      <c r="E62" t="s">
        <v>138</v>
      </c>
    </row>
    <row r="63" spans="3:5" ht="12.75">
      <c r="C63">
        <v>-3</v>
      </c>
      <c r="D63">
        <v>20120921</v>
      </c>
      <c r="E63" t="s">
        <v>139</v>
      </c>
    </row>
    <row r="64" spans="3:5" ht="12.75">
      <c r="C64">
        <v>-1.5</v>
      </c>
      <c r="D64">
        <v>20120921</v>
      </c>
      <c r="E64" t="s">
        <v>140</v>
      </c>
    </row>
    <row r="65" spans="3:5" ht="12.75">
      <c r="C65">
        <v>-1.7</v>
      </c>
      <c r="D65">
        <v>20120922</v>
      </c>
      <c r="E65" t="s">
        <v>141</v>
      </c>
    </row>
    <row r="66" spans="3:5" ht="12.75">
      <c r="C66">
        <v>-1.2</v>
      </c>
      <c r="D66">
        <v>20120924</v>
      </c>
      <c r="E66" t="s">
        <v>142</v>
      </c>
    </row>
    <row r="67" spans="3:5" ht="12.75">
      <c r="C67">
        <v>-1.2</v>
      </c>
      <c r="D67">
        <v>20120925</v>
      </c>
      <c r="E67" t="s">
        <v>143</v>
      </c>
    </row>
    <row r="68" spans="3:5" ht="12.75">
      <c r="C68">
        <v>-1.4</v>
      </c>
      <c r="D68">
        <v>20120925</v>
      </c>
      <c r="E68" t="s">
        <v>144</v>
      </c>
    </row>
    <row r="69" spans="3:5" ht="12.75">
      <c r="C69">
        <v>-2.5</v>
      </c>
      <c r="D69">
        <v>20120926</v>
      </c>
      <c r="E69" t="s">
        <v>63</v>
      </c>
    </row>
    <row r="70" spans="3:5" ht="12.75">
      <c r="C70">
        <v>-1.6</v>
      </c>
      <c r="D70">
        <v>20120926</v>
      </c>
      <c r="E70" t="s">
        <v>145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cp:lastPrinted>2012-03-11T17:37:20Z</cp:lastPrinted>
  <dcterms:created xsi:type="dcterms:W3CDTF">2010-09-11T18:43:04Z</dcterms:created>
  <dcterms:modified xsi:type="dcterms:W3CDTF">2012-10-13T21:30:52Z</dcterms:modified>
  <cp:category/>
  <cp:version/>
  <cp:contentType/>
  <cp:contentStatus/>
</cp:coreProperties>
</file>