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10" yWindow="65461" windowWidth="16230" windowHeight="13245" tabRatio="939" activeTab="0"/>
  </bookViews>
  <sheets>
    <sheet name="MAIN" sheetId="1" r:id="rId1"/>
    <sheet name="HUBAJ" sheetId="2" r:id="rId2"/>
    <sheet name="HUBEC" sheetId="3" r:id="rId3"/>
    <sheet name="HUDEB" sheetId="4" r:id="rId4"/>
    <sheet name="HUSOP" sheetId="5" r:id="rId5"/>
    <sheet name="HUHOD" sheetId="6" r:id="rId6"/>
    <sheet name="HUFUL" sheetId="7" r:id="rId7"/>
  </sheets>
  <definedNames/>
  <calcPr fullCalcOnLoad="1" refMode="R1C1"/>
</workbook>
</file>

<file path=xl/sharedStrings.xml><?xml version="1.0" encoding="utf-8"?>
<sst xmlns="http://schemas.openxmlformats.org/spreadsheetml/2006/main" count="446" uniqueCount="71">
  <si>
    <t>SPO</t>
  </si>
  <si>
    <t>ANT</t>
  </si>
  <si>
    <t>&gt;-10</t>
  </si>
  <si>
    <t>&lt;=</t>
  </si>
  <si>
    <t>Kamera neve:</t>
  </si>
  <si>
    <t>Adott értéknél fényesebb meteorok</t>
  </si>
  <si>
    <t>20100823.ref</t>
  </si>
  <si>
    <t>20120501.ref</t>
  </si>
  <si>
    <t>20120225.ref</t>
  </si>
  <si>
    <t>PAV36</t>
  </si>
  <si>
    <t>20120602.ref</t>
  </si>
  <si>
    <t>20120605.ref</t>
  </si>
  <si>
    <t>20120606.ref</t>
  </si>
  <si>
    <t>20120607.ref</t>
  </si>
  <si>
    <t>20120608.ref</t>
  </si>
  <si>
    <t>20120610.ref</t>
  </si>
  <si>
    <t>20120613.ref</t>
  </si>
  <si>
    <t>20120614.ref</t>
  </si>
  <si>
    <t>20120615.ref</t>
  </si>
  <si>
    <t>20120616.ref</t>
  </si>
  <si>
    <t>20120617.ref</t>
  </si>
  <si>
    <t>20120618.ref</t>
  </si>
  <si>
    <t>20120620.ref</t>
  </si>
  <si>
    <t>20120623.ref</t>
  </si>
  <si>
    <t>20120624.ref</t>
  </si>
  <si>
    <t>20120626.ref</t>
  </si>
  <si>
    <t>20120628.ref</t>
  </si>
  <si>
    <t>20120629.ref</t>
  </si>
  <si>
    <t>201006.bmp</t>
  </si>
  <si>
    <t>014235.bmp</t>
  </si>
  <si>
    <t>JBO</t>
  </si>
  <si>
    <t>20101209.ref</t>
  </si>
  <si>
    <t>20120611.ref</t>
  </si>
  <si>
    <t>20120612.ref</t>
  </si>
  <si>
    <t>20120619.ref</t>
  </si>
  <si>
    <t>20120625.ref</t>
  </si>
  <si>
    <t>20120627.ref</t>
  </si>
  <si>
    <t>20120630.ref</t>
  </si>
  <si>
    <t>220845.bmp</t>
  </si>
  <si>
    <t>011725.bmp</t>
  </si>
  <si>
    <t>015613.bmp</t>
  </si>
  <si>
    <t>014539.bmp</t>
  </si>
  <si>
    <t>012854.bmp</t>
  </si>
  <si>
    <t>015229.bmp</t>
  </si>
  <si>
    <t>010315.bmp</t>
  </si>
  <si>
    <t>231759.bmp</t>
  </si>
  <si>
    <t>220723.bmp</t>
  </si>
  <si>
    <t>20110812.ref</t>
  </si>
  <si>
    <t>20120601.ref</t>
  </si>
  <si>
    <t>20120403.ref</t>
  </si>
  <si>
    <t>20120604.ref</t>
  </si>
  <si>
    <t>20120621.ref</t>
  </si>
  <si>
    <t>20120622.ref</t>
  </si>
  <si>
    <t>012106.bmp</t>
  </si>
  <si>
    <t>20110927.ref</t>
  </si>
  <si>
    <t>20120603.ref</t>
  </si>
  <si>
    <t>220252.bmp</t>
  </si>
  <si>
    <t>014418.bmp</t>
  </si>
  <si>
    <t>20110502.ref</t>
  </si>
  <si>
    <t>20120609.ref</t>
  </si>
  <si>
    <t>010857.bmp</t>
  </si>
  <si>
    <t>204408.bmp</t>
  </si>
  <si>
    <t>20120421.ref</t>
  </si>
  <si>
    <t>234903.bmp</t>
  </si>
  <si>
    <t>203234.bmp</t>
  </si>
  <si>
    <t>000908.bmp</t>
  </si>
  <si>
    <t>201012.bmp</t>
  </si>
  <si>
    <t>012812.bmp</t>
  </si>
  <si>
    <t>20120325.ref</t>
  </si>
  <si>
    <t>20120517.ref</t>
  </si>
  <si>
    <t>ORION4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</si>
</sst>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t&quot;;\-#,##0\ &quot;Ft&quot;"/>
    <numFmt numFmtId="179" formatCode="#,##0\ &quot;Ft&quot;;[Red]\-#,##0\ &quot;Ft&quot;"/>
    <numFmt numFmtId="180" formatCode="#,##0.00\ &quot;Ft&quot;;\-#,##0.00\ &quot;Ft&quot;"/>
    <numFmt numFmtId="181" formatCode="#,##0.00\ &quot;Ft&quot;;[Red]\-#,##0.00\ &quot;Ft&quot;"/>
    <numFmt numFmtId="182" formatCode="_-* #,##0\ &quot;Ft&quot;_-;\-* #,##0\ &quot;Ft&quot;_-;_-* &quot;-&quot;\ &quot;Ft&quot;_-;_-@_-"/>
    <numFmt numFmtId="183" formatCode="_-* #,##0\ _F_t_-;\-* #,##0\ _F_t_-;_-* &quot;-&quot;\ _F_t_-;_-@_-"/>
    <numFmt numFmtId="184" formatCode="_-* #,##0.00\ &quot;Ft&quot;_-;\-* #,##0.00\ &quot;Ft&quot;_-;_-* &quot;-&quot;??\ &quot;Ft&quot;_-;_-@_-"/>
    <numFmt numFmtId="185" formatCode="_-* #,##0.00\ _F_t_-;\-* #,##0.00\ _F_t_-;_-* &quot;-&quot;??\ _F_t_-;_-@_-"/>
    <numFmt numFmtId="186" formatCode="0.0"/>
    <numFmt numFmtId="187" formatCode="0.0000"/>
    <numFmt numFmtId="188" formatCode="0.00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_-* #,##0.0\ _F_t_-;\-* #,##0.0\ _F_t_-;_-* &quot;-&quot;??\ _F_t_-;_-@_-"/>
    <numFmt numFmtId="198" formatCode="_-* #,##0\ _F_t_-;\-* #,##0\ _F_t_-;_-* &quot;-&quot;??\ _F_t_-;_-@_-"/>
    <numFmt numFmtId="199" formatCode="_-* #,##0.0000\ _F_t_-;\-* #,##0.0000\ _F_t_-;_-* &quot;-&quot;??\ _F_t_-;_-@_-"/>
    <numFmt numFmtId="200" formatCode="_-* #,##0.00000\ _F_t_-;\-* #,##0.00000\ _F_t_-;_-* &quot;-&quot;??\ _F_t_-;_-@_-"/>
    <numFmt numFmtId="201" formatCode="_-* #,##0.000000\ _F_t_-;\-* #,##0.0000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2" fillId="2" borderId="8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5" fillId="5" borderId="1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O44"/>
  <sheetViews>
    <sheetView tabSelected="1" zoomScale="65" zoomScaleNormal="65" workbookViewId="0" topLeftCell="A1">
      <selection activeCell="AA36" sqref="AA36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1" width="11.57421875" style="0" bestFit="1" customWidth="1"/>
  </cols>
  <sheetData>
    <row r="1" spans="1:41" ht="12.75">
      <c r="A1" s="3">
        <v>20120601</v>
      </c>
      <c r="B1" s="10"/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68</v>
      </c>
      <c r="AO1" t="s">
        <v>48</v>
      </c>
    </row>
    <row r="2" spans="1:41" ht="12.75">
      <c r="A2" s="4">
        <v>20120602</v>
      </c>
      <c r="B2" s="9">
        <v>1</v>
      </c>
      <c r="C2" s="6"/>
      <c r="D2" t="s">
        <v>0</v>
      </c>
      <c r="G2">
        <v>4</v>
      </c>
      <c r="H2">
        <v>5</v>
      </c>
      <c r="J2">
        <v>12</v>
      </c>
      <c r="K2">
        <v>6</v>
      </c>
      <c r="L2">
        <v>3</v>
      </c>
      <c r="M2">
        <v>3</v>
      </c>
      <c r="P2">
        <v>4</v>
      </c>
      <c r="Q2">
        <v>3</v>
      </c>
      <c r="R2">
        <v>3</v>
      </c>
      <c r="S2">
        <v>11</v>
      </c>
      <c r="T2">
        <v>15</v>
      </c>
      <c r="U2">
        <v>11</v>
      </c>
      <c r="V2">
        <v>10</v>
      </c>
      <c r="W2">
        <v>9</v>
      </c>
      <c r="X2">
        <v>6</v>
      </c>
      <c r="Y2">
        <v>6</v>
      </c>
      <c r="Z2">
        <v>5</v>
      </c>
      <c r="AA2">
        <v>9</v>
      </c>
      <c r="AB2">
        <v>14</v>
      </c>
      <c r="AC2">
        <v>9</v>
      </c>
      <c r="AD2">
        <v>1</v>
      </c>
      <c r="AE2">
        <v>14</v>
      </c>
      <c r="AF2">
        <v>5</v>
      </c>
      <c r="AG2">
        <v>4</v>
      </c>
      <c r="AH2">
        <v>12</v>
      </c>
      <c r="AI2">
        <v>7</v>
      </c>
      <c r="AK2" s="15">
        <f aca="true" t="shared" si="0" ref="AK2:AK16">SUM(F2:AJ2)</f>
        <v>191</v>
      </c>
      <c r="AN2" t="s">
        <v>69</v>
      </c>
      <c r="AO2" t="s">
        <v>10</v>
      </c>
    </row>
    <row r="3" spans="1:41" ht="12.75">
      <c r="A3" s="4">
        <v>20120603</v>
      </c>
      <c r="B3" s="9">
        <v>1</v>
      </c>
      <c r="C3" s="6"/>
      <c r="D3" t="s">
        <v>1</v>
      </c>
      <c r="H3">
        <v>2</v>
      </c>
      <c r="L3">
        <v>1</v>
      </c>
      <c r="T3">
        <v>1</v>
      </c>
      <c r="U3">
        <v>1</v>
      </c>
      <c r="V3">
        <v>2</v>
      </c>
      <c r="W3">
        <v>1</v>
      </c>
      <c r="AA3">
        <v>1</v>
      </c>
      <c r="AE3">
        <v>2</v>
      </c>
      <c r="AF3">
        <v>1</v>
      </c>
      <c r="AG3">
        <v>1</v>
      </c>
      <c r="AK3" s="15">
        <f t="shared" si="0"/>
        <v>13</v>
      </c>
      <c r="AN3" t="s">
        <v>69</v>
      </c>
      <c r="AO3" t="s">
        <v>55</v>
      </c>
    </row>
    <row r="4" spans="1:37" ht="12.75">
      <c r="A4" s="4">
        <v>20120604</v>
      </c>
      <c r="B4" s="9"/>
      <c r="C4" s="6"/>
      <c r="AK4" s="15">
        <f t="shared" si="0"/>
        <v>0</v>
      </c>
    </row>
    <row r="5" spans="1:41" ht="12.75">
      <c r="A5" s="4">
        <v>20120605</v>
      </c>
      <c r="B5" s="9">
        <v>1</v>
      </c>
      <c r="C5" s="6"/>
      <c r="AK5" s="15">
        <f t="shared" si="0"/>
        <v>0</v>
      </c>
      <c r="AN5" t="s">
        <v>69</v>
      </c>
      <c r="AO5" t="s">
        <v>11</v>
      </c>
    </row>
    <row r="6" spans="1:41" ht="12.75">
      <c r="A6" s="4">
        <v>20120606</v>
      </c>
      <c r="B6" s="9">
        <v>1</v>
      </c>
      <c r="C6" s="6"/>
      <c r="AK6" s="15">
        <f t="shared" si="0"/>
        <v>0</v>
      </c>
      <c r="AN6" t="s">
        <v>69</v>
      </c>
      <c r="AO6" t="s">
        <v>12</v>
      </c>
    </row>
    <row r="7" spans="1:40" ht="12.75">
      <c r="A7" s="4">
        <v>20120607</v>
      </c>
      <c r="B7" s="9">
        <v>1</v>
      </c>
      <c r="C7" s="6"/>
      <c r="AK7" s="15">
        <f t="shared" si="0"/>
        <v>0</v>
      </c>
      <c r="AN7" t="s">
        <v>69</v>
      </c>
    </row>
    <row r="8" spans="1:41" ht="12.75">
      <c r="A8" s="4">
        <v>20120608</v>
      </c>
      <c r="B8" s="9">
        <v>1</v>
      </c>
      <c r="C8" s="6"/>
      <c r="AK8" s="15">
        <f t="shared" si="0"/>
        <v>0</v>
      </c>
      <c r="AN8" t="s">
        <v>69</v>
      </c>
      <c r="AO8" t="s">
        <v>14</v>
      </c>
    </row>
    <row r="9" spans="1:37" ht="12.75">
      <c r="A9" s="4">
        <v>20120609</v>
      </c>
      <c r="B9" s="9"/>
      <c r="C9" s="6"/>
      <c r="AK9" s="15">
        <f t="shared" si="0"/>
        <v>0</v>
      </c>
    </row>
    <row r="10" spans="1:37" ht="12.75">
      <c r="A10" s="4">
        <v>20120610</v>
      </c>
      <c r="B10" s="9"/>
      <c r="C10" s="6"/>
      <c r="AK10" s="15">
        <f t="shared" si="0"/>
        <v>0</v>
      </c>
    </row>
    <row r="11" spans="1:41" ht="12.75">
      <c r="A11" s="4">
        <v>20120611</v>
      </c>
      <c r="B11" s="9">
        <v>1</v>
      </c>
      <c r="C11" s="6"/>
      <c r="AK11" s="15">
        <f t="shared" si="0"/>
        <v>0</v>
      </c>
      <c r="AN11" t="s">
        <v>69</v>
      </c>
      <c r="AO11" t="s">
        <v>32</v>
      </c>
    </row>
    <row r="12" spans="1:41" ht="12.75">
      <c r="A12" s="4">
        <v>20120612</v>
      </c>
      <c r="B12" s="9">
        <v>1</v>
      </c>
      <c r="C12" s="6"/>
      <c r="AK12" s="15">
        <f t="shared" si="0"/>
        <v>0</v>
      </c>
      <c r="AN12" t="s">
        <v>69</v>
      </c>
      <c r="AO12" t="s">
        <v>33</v>
      </c>
    </row>
    <row r="13" spans="1:41" ht="12.75">
      <c r="A13" s="4">
        <v>20120613</v>
      </c>
      <c r="B13" s="9">
        <v>1</v>
      </c>
      <c r="C13" s="6"/>
      <c r="AK13" s="15">
        <f t="shared" si="0"/>
        <v>0</v>
      </c>
      <c r="AN13" t="s">
        <v>69</v>
      </c>
      <c r="AO13" t="s">
        <v>16</v>
      </c>
    </row>
    <row r="14" spans="1:41" ht="12.75">
      <c r="A14" s="4">
        <v>20120614</v>
      </c>
      <c r="B14" s="9">
        <v>1</v>
      </c>
      <c r="C14" s="6"/>
      <c r="AK14" s="15">
        <f t="shared" si="0"/>
        <v>0</v>
      </c>
      <c r="AN14" t="s">
        <v>69</v>
      </c>
      <c r="AO14" t="s">
        <v>17</v>
      </c>
    </row>
    <row r="15" spans="1:41" ht="12.75">
      <c r="A15" s="4">
        <v>20120615</v>
      </c>
      <c r="B15" s="9">
        <v>1</v>
      </c>
      <c r="C15" s="6"/>
      <c r="AK15" s="15">
        <f t="shared" si="0"/>
        <v>0</v>
      </c>
      <c r="AN15" t="s">
        <v>69</v>
      </c>
      <c r="AO15" t="s">
        <v>18</v>
      </c>
    </row>
    <row r="16" spans="1:41" ht="12.75">
      <c r="A16" s="4">
        <v>20120616</v>
      </c>
      <c r="B16" s="9">
        <v>1</v>
      </c>
      <c r="C16" s="6"/>
      <c r="AK16" s="15">
        <f t="shared" si="0"/>
        <v>0</v>
      </c>
      <c r="AN16" t="s">
        <v>69</v>
      </c>
      <c r="AO16" t="s">
        <v>19</v>
      </c>
    </row>
    <row r="17" spans="1:40" ht="12.75">
      <c r="A17" s="4">
        <v>20120617</v>
      </c>
      <c r="B17" s="9">
        <v>1</v>
      </c>
      <c r="C17" s="6"/>
      <c r="AK17" s="16">
        <f>SUM(AK2:AK16)</f>
        <v>204</v>
      </c>
      <c r="AN17" t="s">
        <v>69</v>
      </c>
    </row>
    <row r="18" spans="1:40" ht="12.75">
      <c r="A18" s="4">
        <v>20120618</v>
      </c>
      <c r="B18" s="9">
        <v>1</v>
      </c>
      <c r="C18" s="6"/>
      <c r="AN18" t="s">
        <v>69</v>
      </c>
    </row>
    <row r="19" spans="1:41" ht="12.75">
      <c r="A19" s="4">
        <v>20120619</v>
      </c>
      <c r="B19" s="9">
        <v>1</v>
      </c>
      <c r="C19" s="6"/>
      <c r="F19" s="13">
        <v>0</v>
      </c>
      <c r="G19" s="13">
        <v>4.9</v>
      </c>
      <c r="H19" s="13">
        <v>6.016666666666667</v>
      </c>
      <c r="I19" s="13">
        <v>0</v>
      </c>
      <c r="J19" s="13">
        <v>5.966666666666667</v>
      </c>
      <c r="K19" s="13">
        <v>5.866666666666667</v>
      </c>
      <c r="L19" s="13">
        <v>5.916666666666667</v>
      </c>
      <c r="M19" s="13">
        <v>1.15</v>
      </c>
      <c r="N19" s="13">
        <v>0</v>
      </c>
      <c r="O19" s="13">
        <v>0</v>
      </c>
      <c r="P19" s="13">
        <v>3.6333333333333333</v>
      </c>
      <c r="Q19" s="13">
        <v>2.85</v>
      </c>
      <c r="R19" s="13">
        <v>2.3666666666666667</v>
      </c>
      <c r="S19" s="13">
        <v>5.766666666666667</v>
      </c>
      <c r="T19" s="13">
        <v>5.766666666666667</v>
      </c>
      <c r="U19" s="13">
        <v>5.75</v>
      </c>
      <c r="V19" s="13">
        <v>5.75</v>
      </c>
      <c r="W19" s="13">
        <v>5.733333333333333</v>
      </c>
      <c r="X19" s="13">
        <v>5.75</v>
      </c>
      <c r="Y19" s="13">
        <v>3.15</v>
      </c>
      <c r="Z19" s="13">
        <v>5.733333333333333</v>
      </c>
      <c r="AA19" s="13">
        <v>3.7333333333333334</v>
      </c>
      <c r="AB19" s="13">
        <v>5.75</v>
      </c>
      <c r="AC19" s="13">
        <v>4.466666666666667</v>
      </c>
      <c r="AD19" s="13">
        <v>1.1166666666666667</v>
      </c>
      <c r="AE19" s="13">
        <v>5.583333333333333</v>
      </c>
      <c r="AF19" s="13">
        <v>5.5</v>
      </c>
      <c r="AG19" s="13">
        <v>5.783333333333333</v>
      </c>
      <c r="AH19" s="13">
        <v>5.8</v>
      </c>
      <c r="AI19" s="13">
        <v>5.366666666666666</v>
      </c>
      <c r="AJ19" s="13">
        <v>0</v>
      </c>
      <c r="AK19" s="13">
        <f>SUM(F19:AJ19)</f>
        <v>125.16666666666666</v>
      </c>
      <c r="AN19" t="s">
        <v>69</v>
      </c>
      <c r="AO19" t="s">
        <v>34</v>
      </c>
    </row>
    <row r="20" spans="1:41" ht="12.75">
      <c r="A20" s="4">
        <v>20120620</v>
      </c>
      <c r="B20" s="9">
        <v>1</v>
      </c>
      <c r="C20" s="6"/>
      <c r="AK20">
        <f>SUM(F20:AJ20)</f>
        <v>0</v>
      </c>
      <c r="AN20" t="s">
        <v>69</v>
      </c>
      <c r="AO20" t="s">
        <v>22</v>
      </c>
    </row>
    <row r="21" spans="1:40" ht="12.75">
      <c r="A21" s="4">
        <v>20120621</v>
      </c>
      <c r="B21" s="9">
        <v>1</v>
      </c>
      <c r="C21" s="6"/>
      <c r="AN21" t="s">
        <v>69</v>
      </c>
    </row>
    <row r="22" spans="1:40" ht="12.75">
      <c r="A22" s="4">
        <v>20120622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69</v>
      </c>
    </row>
    <row r="23" spans="1:41" ht="12.75">
      <c r="A23" s="4">
        <v>20120623</v>
      </c>
      <c r="B23" s="9">
        <v>1</v>
      </c>
      <c r="C23" s="6"/>
      <c r="D23" t="s">
        <v>0</v>
      </c>
      <c r="O23">
        <v>2</v>
      </c>
      <c r="P23">
        <v>23</v>
      </c>
      <c r="Q23">
        <v>119</v>
      </c>
      <c r="R23">
        <v>47</v>
      </c>
      <c r="AN23" t="s">
        <v>69</v>
      </c>
      <c r="AO23" t="s">
        <v>23</v>
      </c>
    </row>
    <row r="24" spans="1:41" ht="12.75">
      <c r="A24" s="4">
        <v>20120624</v>
      </c>
      <c r="B24" s="9">
        <v>1</v>
      </c>
      <c r="C24" s="6"/>
      <c r="D24" t="s">
        <v>1</v>
      </c>
      <c r="P24">
        <v>2</v>
      </c>
      <c r="Q24">
        <v>5</v>
      </c>
      <c r="R24">
        <v>6</v>
      </c>
      <c r="AN24" t="s">
        <v>69</v>
      </c>
      <c r="AO24" t="s">
        <v>24</v>
      </c>
    </row>
    <row r="25" spans="1:41" ht="12.75">
      <c r="A25" s="4">
        <v>20120625</v>
      </c>
      <c r="B25" s="9">
        <v>1</v>
      </c>
      <c r="C25" s="6"/>
      <c r="AN25" t="s">
        <v>69</v>
      </c>
      <c r="AO25" t="s">
        <v>35</v>
      </c>
    </row>
    <row r="26" spans="1:41" ht="12.75">
      <c r="A26" s="4">
        <v>20120626</v>
      </c>
      <c r="B26" s="9">
        <v>1</v>
      </c>
      <c r="C26" s="6"/>
      <c r="AN26" t="s">
        <v>69</v>
      </c>
      <c r="AO26" t="s">
        <v>25</v>
      </c>
    </row>
    <row r="27" spans="1:40" ht="12.75">
      <c r="A27" s="4">
        <v>20120627</v>
      </c>
      <c r="B27" s="9">
        <v>1</v>
      </c>
      <c r="C27" s="6"/>
      <c r="AN27" t="s">
        <v>69</v>
      </c>
    </row>
    <row r="28" spans="1:40" ht="12.75">
      <c r="A28" s="4">
        <v>20120628</v>
      </c>
      <c r="B28" s="9">
        <v>1</v>
      </c>
      <c r="C28" s="6"/>
      <c r="AN28" t="s">
        <v>69</v>
      </c>
    </row>
    <row r="29" spans="1:41" ht="12.75">
      <c r="A29" s="4">
        <v>20120629</v>
      </c>
      <c r="B29" s="9">
        <v>1</v>
      </c>
      <c r="C29" s="6"/>
      <c r="AN29" t="s">
        <v>69</v>
      </c>
      <c r="AO29" t="s">
        <v>27</v>
      </c>
    </row>
    <row r="30" spans="1:41" ht="12.75">
      <c r="A30" s="4">
        <v>20120630</v>
      </c>
      <c r="B30" s="9">
        <v>1</v>
      </c>
      <c r="C30" s="6" t="s">
        <v>4</v>
      </c>
      <c r="AN30" t="s">
        <v>69</v>
      </c>
      <c r="AO30" t="s">
        <v>37</v>
      </c>
    </row>
    <row r="31" spans="1:3" ht="18.75" thickBot="1">
      <c r="A31" s="5">
        <v>20120631</v>
      </c>
      <c r="B31" s="12"/>
      <c r="C31" s="21" t="s">
        <v>70</v>
      </c>
    </row>
    <row r="32" ht="12.75">
      <c r="B32" s="8">
        <f>SUM(B1:B31)</f>
        <v>26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-1</v>
      </c>
      <c r="E44" s="20" t="s">
        <v>3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O46"/>
  <sheetViews>
    <sheetView zoomScale="62" zoomScaleNormal="62" workbookViewId="0" topLeftCell="A1">
      <selection activeCell="Y34" sqref="Y34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1" width="11.57421875" style="0" bestFit="1" customWidth="1"/>
  </cols>
  <sheetData>
    <row r="1" spans="1:41" ht="12.75">
      <c r="A1" s="3">
        <v>20120601</v>
      </c>
      <c r="B1" s="10"/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8</v>
      </c>
      <c r="AO1" t="s">
        <v>7</v>
      </c>
    </row>
    <row r="2" spans="1:41" ht="12.75">
      <c r="A2" s="4">
        <v>20120602</v>
      </c>
      <c r="B2" s="9">
        <v>1</v>
      </c>
      <c r="C2" s="6"/>
      <c r="D2" t="s">
        <v>0</v>
      </c>
      <c r="G2">
        <v>1</v>
      </c>
      <c r="H2">
        <v>2</v>
      </c>
      <c r="J2">
        <v>6</v>
      </c>
      <c r="K2">
        <v>6</v>
      </c>
      <c r="L2">
        <v>4</v>
      </c>
      <c r="M2">
        <v>4</v>
      </c>
      <c r="O2">
        <v>3</v>
      </c>
      <c r="R2">
        <v>3</v>
      </c>
      <c r="S2">
        <v>9</v>
      </c>
      <c r="T2">
        <v>13</v>
      </c>
      <c r="U2">
        <v>14</v>
      </c>
      <c r="V2">
        <v>9</v>
      </c>
      <c r="W2">
        <v>10</v>
      </c>
      <c r="X2">
        <v>6</v>
      </c>
      <c r="Y2">
        <v>4</v>
      </c>
      <c r="AA2">
        <v>7</v>
      </c>
      <c r="AB2">
        <v>7</v>
      </c>
      <c r="AC2">
        <v>17</v>
      </c>
      <c r="AD2">
        <v>1</v>
      </c>
      <c r="AE2">
        <v>12</v>
      </c>
      <c r="AF2">
        <v>7</v>
      </c>
      <c r="AG2">
        <v>10</v>
      </c>
      <c r="AH2">
        <v>7</v>
      </c>
      <c r="AI2">
        <v>5</v>
      </c>
      <c r="AK2" s="15">
        <f aca="true" t="shared" si="0" ref="AK2:AK16">SUM(F2:AJ2)</f>
        <v>167</v>
      </c>
      <c r="AN2" t="s">
        <v>6</v>
      </c>
      <c r="AO2" t="s">
        <v>10</v>
      </c>
    </row>
    <row r="3" spans="1:40" ht="12.75">
      <c r="A3" s="4">
        <v>20120603</v>
      </c>
      <c r="B3" s="9">
        <v>1</v>
      </c>
      <c r="C3" s="6"/>
      <c r="D3" t="s">
        <v>1</v>
      </c>
      <c r="J3">
        <v>2</v>
      </c>
      <c r="K3">
        <v>1</v>
      </c>
      <c r="M3">
        <v>1</v>
      </c>
      <c r="O3">
        <v>1</v>
      </c>
      <c r="P3">
        <v>1</v>
      </c>
      <c r="Q3">
        <v>1</v>
      </c>
      <c r="S3">
        <v>1</v>
      </c>
      <c r="T3">
        <v>1</v>
      </c>
      <c r="W3">
        <v>3</v>
      </c>
      <c r="X3">
        <v>1</v>
      </c>
      <c r="Y3">
        <v>1</v>
      </c>
      <c r="Z3">
        <v>1</v>
      </c>
      <c r="AA3">
        <v>1</v>
      </c>
      <c r="AC3">
        <v>3</v>
      </c>
      <c r="AE3">
        <v>2</v>
      </c>
      <c r="AF3">
        <v>2</v>
      </c>
      <c r="AK3" s="15">
        <f t="shared" si="0"/>
        <v>23</v>
      </c>
      <c r="AN3" t="s">
        <v>6</v>
      </c>
    </row>
    <row r="4" spans="1:37" ht="12.75">
      <c r="A4" s="4">
        <v>20120604</v>
      </c>
      <c r="B4" s="9"/>
      <c r="C4" s="6"/>
      <c r="D4" t="s">
        <v>30</v>
      </c>
      <c r="AE4">
        <v>1</v>
      </c>
      <c r="AK4" s="15">
        <f t="shared" si="0"/>
        <v>1</v>
      </c>
    </row>
    <row r="5" spans="1:41" ht="12.75">
      <c r="A5" s="4">
        <v>20120605</v>
      </c>
      <c r="B5" s="9">
        <v>1</v>
      </c>
      <c r="C5" s="6"/>
      <c r="AK5" s="15">
        <f t="shared" si="0"/>
        <v>0</v>
      </c>
      <c r="AN5" t="s">
        <v>6</v>
      </c>
      <c r="AO5" t="s">
        <v>11</v>
      </c>
    </row>
    <row r="6" spans="1:41" ht="12.75">
      <c r="A6" s="4">
        <v>20120606</v>
      </c>
      <c r="B6" s="9">
        <v>1</v>
      </c>
      <c r="C6" s="6"/>
      <c r="AK6" s="15">
        <f t="shared" si="0"/>
        <v>0</v>
      </c>
      <c r="AN6" t="s">
        <v>6</v>
      </c>
      <c r="AO6" t="s">
        <v>12</v>
      </c>
    </row>
    <row r="7" spans="1:41" ht="12.75">
      <c r="A7" s="4">
        <v>20120607</v>
      </c>
      <c r="B7" s="9">
        <v>1</v>
      </c>
      <c r="C7" s="6"/>
      <c r="AK7" s="15">
        <f t="shared" si="0"/>
        <v>0</v>
      </c>
      <c r="AN7" t="s">
        <v>6</v>
      </c>
      <c r="AO7" t="s">
        <v>13</v>
      </c>
    </row>
    <row r="8" spans="1:41" ht="12.75">
      <c r="A8" s="4">
        <v>20120608</v>
      </c>
      <c r="B8" s="9">
        <v>1</v>
      </c>
      <c r="C8" s="6"/>
      <c r="AK8" s="15">
        <f t="shared" si="0"/>
        <v>0</v>
      </c>
      <c r="AN8" t="s">
        <v>6</v>
      </c>
      <c r="AO8" t="s">
        <v>14</v>
      </c>
    </row>
    <row r="9" spans="1:37" ht="12.75">
      <c r="A9" s="4">
        <v>20120609</v>
      </c>
      <c r="B9" s="9"/>
      <c r="C9" s="6"/>
      <c r="AK9" s="15">
        <f t="shared" si="0"/>
        <v>0</v>
      </c>
    </row>
    <row r="10" spans="1:41" ht="12.75">
      <c r="A10" s="4">
        <v>20120610</v>
      </c>
      <c r="B10" s="9">
        <v>1</v>
      </c>
      <c r="C10" s="6"/>
      <c r="AK10" s="15">
        <f t="shared" si="0"/>
        <v>0</v>
      </c>
      <c r="AN10" t="s">
        <v>6</v>
      </c>
      <c r="AO10" t="s">
        <v>15</v>
      </c>
    </row>
    <row r="11" spans="1:40" ht="12.75">
      <c r="A11" s="4">
        <v>20120611</v>
      </c>
      <c r="B11" s="9">
        <v>1</v>
      </c>
      <c r="C11" s="6"/>
      <c r="AK11" s="15">
        <f t="shared" si="0"/>
        <v>0</v>
      </c>
      <c r="AN11" t="s">
        <v>6</v>
      </c>
    </row>
    <row r="12" spans="1:40" ht="12.75">
      <c r="A12" s="4">
        <v>20120612</v>
      </c>
      <c r="B12" s="9">
        <v>1</v>
      </c>
      <c r="C12" s="6"/>
      <c r="AK12" s="15">
        <f t="shared" si="0"/>
        <v>0</v>
      </c>
      <c r="AN12" t="s">
        <v>6</v>
      </c>
    </row>
    <row r="13" spans="1:41" ht="12.75">
      <c r="A13" s="4">
        <v>20120613</v>
      </c>
      <c r="B13" s="9">
        <v>1</v>
      </c>
      <c r="C13" s="6"/>
      <c r="AK13" s="15">
        <f t="shared" si="0"/>
        <v>0</v>
      </c>
      <c r="AN13" t="s">
        <v>6</v>
      </c>
      <c r="AO13" t="s">
        <v>16</v>
      </c>
    </row>
    <row r="14" spans="1:41" ht="12.75">
      <c r="A14" s="4">
        <v>20120614</v>
      </c>
      <c r="B14" s="9">
        <v>1</v>
      </c>
      <c r="C14" s="6"/>
      <c r="AK14" s="15">
        <f t="shared" si="0"/>
        <v>0</v>
      </c>
      <c r="AN14" t="s">
        <v>6</v>
      </c>
      <c r="AO14" t="s">
        <v>17</v>
      </c>
    </row>
    <row r="15" spans="1:41" ht="12.75">
      <c r="A15" s="4">
        <v>20120615</v>
      </c>
      <c r="B15" s="9">
        <v>1</v>
      </c>
      <c r="C15" s="6"/>
      <c r="AK15" s="15">
        <f t="shared" si="0"/>
        <v>0</v>
      </c>
      <c r="AN15" t="s">
        <v>6</v>
      </c>
      <c r="AO15" t="s">
        <v>18</v>
      </c>
    </row>
    <row r="16" spans="1:41" ht="12.75">
      <c r="A16" s="4">
        <v>20120616</v>
      </c>
      <c r="B16" s="9">
        <v>1</v>
      </c>
      <c r="C16" s="6"/>
      <c r="AK16" s="15">
        <f t="shared" si="0"/>
        <v>0</v>
      </c>
      <c r="AN16" t="s">
        <v>6</v>
      </c>
      <c r="AO16" t="s">
        <v>19</v>
      </c>
    </row>
    <row r="17" spans="1:41" ht="12.75">
      <c r="A17" s="4">
        <v>20120617</v>
      </c>
      <c r="B17" s="9">
        <v>1</v>
      </c>
      <c r="C17" s="6"/>
      <c r="AK17" s="16">
        <f>SUM(AK2:AK16)</f>
        <v>191</v>
      </c>
      <c r="AN17" t="s">
        <v>6</v>
      </c>
      <c r="AO17" t="s">
        <v>20</v>
      </c>
    </row>
    <row r="18" spans="1:41" ht="12.75">
      <c r="A18" s="4">
        <v>20120618</v>
      </c>
      <c r="B18" s="9">
        <v>1</v>
      </c>
      <c r="C18" s="6"/>
      <c r="AN18" t="s">
        <v>6</v>
      </c>
      <c r="AO18" t="s">
        <v>21</v>
      </c>
    </row>
    <row r="19" spans="1:40" ht="12.75">
      <c r="A19" s="4">
        <v>20120619</v>
      </c>
      <c r="B19" s="9">
        <v>1</v>
      </c>
      <c r="C19" s="6"/>
      <c r="F19" s="13">
        <v>0</v>
      </c>
      <c r="G19" s="13">
        <v>0.15</v>
      </c>
      <c r="H19" s="13">
        <v>6.1</v>
      </c>
      <c r="I19" s="13">
        <v>0</v>
      </c>
      <c r="J19" s="13">
        <v>5.366666666666666</v>
      </c>
      <c r="K19" s="13">
        <v>3.25</v>
      </c>
      <c r="L19" s="13">
        <v>4.033333333333333</v>
      </c>
      <c r="M19" s="13">
        <v>2.7333333333333334</v>
      </c>
      <c r="N19" s="13">
        <v>0</v>
      </c>
      <c r="O19" s="13">
        <v>2.7333333333333334</v>
      </c>
      <c r="P19" s="13">
        <v>0.85</v>
      </c>
      <c r="Q19" s="13">
        <v>0.4</v>
      </c>
      <c r="R19" s="13">
        <v>1.05</v>
      </c>
      <c r="S19" s="13">
        <v>6.033333333333333</v>
      </c>
      <c r="T19" s="13">
        <v>5.933333333333334</v>
      </c>
      <c r="U19" s="13">
        <v>5.9</v>
      </c>
      <c r="V19" s="13">
        <v>5.883333333333333</v>
      </c>
      <c r="W19" s="13">
        <v>5.866666666666667</v>
      </c>
      <c r="X19" s="13">
        <v>5.916666666666667</v>
      </c>
      <c r="Y19" s="13">
        <v>5.583333333333333</v>
      </c>
      <c r="Z19" s="13">
        <v>1.6166666666666667</v>
      </c>
      <c r="AA19" s="13">
        <v>5.833333333333333</v>
      </c>
      <c r="AB19" s="13">
        <v>5</v>
      </c>
      <c r="AC19" s="13">
        <v>5.25</v>
      </c>
      <c r="AD19" s="13">
        <v>0.15</v>
      </c>
      <c r="AE19" s="13">
        <v>5.833333333333333</v>
      </c>
      <c r="AF19" s="13">
        <v>5.883333333333333</v>
      </c>
      <c r="AG19" s="13">
        <v>5.75</v>
      </c>
      <c r="AH19" s="13">
        <v>5.7</v>
      </c>
      <c r="AI19" s="13">
        <v>2.4833333333333334</v>
      </c>
      <c r="AJ19" s="13">
        <v>0</v>
      </c>
      <c r="AK19" s="13">
        <f>SUM(F19:AJ19)</f>
        <v>111.28333333333333</v>
      </c>
      <c r="AN19" t="s">
        <v>6</v>
      </c>
    </row>
    <row r="20" spans="1:41" ht="12.75">
      <c r="A20" s="4">
        <v>20120620</v>
      </c>
      <c r="B20" s="9">
        <v>1</v>
      </c>
      <c r="C20" s="6"/>
      <c r="AK20">
        <f>SUM(F20:AJ20)</f>
        <v>0</v>
      </c>
      <c r="AN20" t="s">
        <v>6</v>
      </c>
      <c r="AO20" t="s">
        <v>22</v>
      </c>
    </row>
    <row r="21" spans="1:40" ht="12.75">
      <c r="A21" s="4">
        <v>20120621</v>
      </c>
      <c r="B21" s="9">
        <v>1</v>
      </c>
      <c r="C21" s="6"/>
      <c r="AN21" t="s">
        <v>6</v>
      </c>
    </row>
    <row r="22" spans="1:40" ht="12.75">
      <c r="A22" s="4">
        <v>20120622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6</v>
      </c>
    </row>
    <row r="23" spans="1:41" ht="12.75">
      <c r="A23" s="4">
        <v>20120623</v>
      </c>
      <c r="B23" s="9">
        <v>1</v>
      </c>
      <c r="C23" s="6"/>
      <c r="D23" t="s">
        <v>0</v>
      </c>
      <c r="M23">
        <v>2</v>
      </c>
      <c r="N23">
        <v>2</v>
      </c>
      <c r="O23">
        <v>8</v>
      </c>
      <c r="P23">
        <v>25</v>
      </c>
      <c r="Q23">
        <v>74</v>
      </c>
      <c r="R23">
        <v>55</v>
      </c>
      <c r="S23">
        <v>1</v>
      </c>
      <c r="AN23" t="s">
        <v>6</v>
      </c>
      <c r="AO23" t="s">
        <v>23</v>
      </c>
    </row>
    <row r="24" spans="1:41" ht="12.75">
      <c r="A24" s="4">
        <v>20120624</v>
      </c>
      <c r="B24" s="9">
        <v>1</v>
      </c>
      <c r="C24" s="6"/>
      <c r="D24" t="s">
        <v>1</v>
      </c>
      <c r="N24">
        <v>1</v>
      </c>
      <c r="P24">
        <v>4</v>
      </c>
      <c r="Q24">
        <v>7</v>
      </c>
      <c r="R24">
        <v>11</v>
      </c>
      <c r="AN24" t="s">
        <v>6</v>
      </c>
      <c r="AO24" t="s">
        <v>24</v>
      </c>
    </row>
    <row r="25" spans="1:40" ht="12.75">
      <c r="A25" s="4">
        <v>20120625</v>
      </c>
      <c r="B25" s="9">
        <v>1</v>
      </c>
      <c r="C25" s="6"/>
      <c r="D25" t="s">
        <v>30</v>
      </c>
      <c r="R25">
        <v>1</v>
      </c>
      <c r="AN25" t="s">
        <v>6</v>
      </c>
    </row>
    <row r="26" spans="1:41" ht="12.75">
      <c r="A26" s="4">
        <v>20120626</v>
      </c>
      <c r="B26" s="9">
        <v>1</v>
      </c>
      <c r="C26" s="6"/>
      <c r="AN26" t="s">
        <v>6</v>
      </c>
      <c r="AO26" t="s">
        <v>25</v>
      </c>
    </row>
    <row r="27" spans="1:40" ht="12.75">
      <c r="A27" s="4">
        <v>20120627</v>
      </c>
      <c r="B27" s="9">
        <v>1</v>
      </c>
      <c r="C27" s="6"/>
      <c r="AN27" t="s">
        <v>6</v>
      </c>
    </row>
    <row r="28" spans="1:41" ht="12.75">
      <c r="A28" s="4">
        <v>20120628</v>
      </c>
      <c r="B28" s="9">
        <v>1</v>
      </c>
      <c r="C28" s="6"/>
      <c r="AN28" t="s">
        <v>6</v>
      </c>
      <c r="AO28" t="s">
        <v>26</v>
      </c>
    </row>
    <row r="29" spans="1:41" ht="12.75">
      <c r="A29" s="4">
        <v>20120629</v>
      </c>
      <c r="B29" s="9">
        <v>1</v>
      </c>
      <c r="C29" s="6"/>
      <c r="AN29" t="s">
        <v>6</v>
      </c>
      <c r="AO29" t="s">
        <v>27</v>
      </c>
    </row>
    <row r="30" spans="1:40" ht="12.75">
      <c r="A30" s="4">
        <v>20120630</v>
      </c>
      <c r="B30" s="9">
        <v>1</v>
      </c>
      <c r="C30" s="6" t="s">
        <v>4</v>
      </c>
      <c r="AN30" t="s">
        <v>6</v>
      </c>
    </row>
    <row r="31" spans="1:3" ht="18.75" thickBot="1">
      <c r="A31" s="5">
        <v>20120631</v>
      </c>
      <c r="B31" s="12"/>
      <c r="C31" s="21" t="s">
        <v>9</v>
      </c>
    </row>
    <row r="32" ht="12.75">
      <c r="B32" s="8">
        <f>SUM(B1:B31)</f>
        <v>27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spans="3:5" ht="12.75">
      <c r="C45">
        <v>-2.9</v>
      </c>
      <c r="D45">
        <v>20120624</v>
      </c>
      <c r="E45" t="s">
        <v>28</v>
      </c>
    </row>
    <row r="46" spans="3:5" ht="12.75">
      <c r="C46">
        <v>-2.2</v>
      </c>
      <c r="D46">
        <v>20120629</v>
      </c>
      <c r="E46" t="s">
        <v>29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O53"/>
  <sheetViews>
    <sheetView zoomScale="62" zoomScaleNormal="62" workbookViewId="0" topLeftCell="A1">
      <selection activeCell="L47" sqref="L4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1" width="11.57421875" style="0" bestFit="1" customWidth="1"/>
  </cols>
  <sheetData>
    <row r="1" spans="1:41" ht="12.75">
      <c r="A1" s="3">
        <v>20120601</v>
      </c>
      <c r="B1" s="10"/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8</v>
      </c>
      <c r="AO1" t="s">
        <v>7</v>
      </c>
    </row>
    <row r="2" spans="1:41" ht="12.75">
      <c r="A2" s="4">
        <v>20120602</v>
      </c>
      <c r="B2" s="9">
        <v>1</v>
      </c>
      <c r="C2" s="6"/>
      <c r="D2" t="s">
        <v>0</v>
      </c>
      <c r="G2">
        <v>14</v>
      </c>
      <c r="J2">
        <v>15</v>
      </c>
      <c r="K2">
        <v>9</v>
      </c>
      <c r="L2">
        <v>13</v>
      </c>
      <c r="M2">
        <v>2</v>
      </c>
      <c r="O2">
        <v>2</v>
      </c>
      <c r="P2">
        <v>7</v>
      </c>
      <c r="Q2">
        <v>12</v>
      </c>
      <c r="R2">
        <v>5</v>
      </c>
      <c r="S2">
        <v>20</v>
      </c>
      <c r="T2">
        <v>23</v>
      </c>
      <c r="U2">
        <v>39</v>
      </c>
      <c r="V2">
        <v>19</v>
      </c>
      <c r="W2">
        <v>26</v>
      </c>
      <c r="X2">
        <v>15</v>
      </c>
      <c r="Y2">
        <v>11</v>
      </c>
      <c r="AC2">
        <v>25</v>
      </c>
      <c r="AD2">
        <v>12</v>
      </c>
      <c r="AE2">
        <v>13</v>
      </c>
      <c r="AF2">
        <v>25</v>
      </c>
      <c r="AG2">
        <v>24</v>
      </c>
      <c r="AH2">
        <v>30</v>
      </c>
      <c r="AI2">
        <v>12</v>
      </c>
      <c r="AK2" s="15">
        <f aca="true" t="shared" si="0" ref="AK2:AK16">SUM(F2:AJ2)</f>
        <v>373</v>
      </c>
      <c r="AN2" t="s">
        <v>31</v>
      </c>
      <c r="AO2" t="s">
        <v>10</v>
      </c>
    </row>
    <row r="3" spans="1:37" ht="12.75">
      <c r="A3" s="4">
        <v>20120603</v>
      </c>
      <c r="B3" s="9"/>
      <c r="C3" s="6"/>
      <c r="D3" t="s">
        <v>1</v>
      </c>
      <c r="J3">
        <v>2</v>
      </c>
      <c r="K3">
        <v>4</v>
      </c>
      <c r="L3">
        <v>1</v>
      </c>
      <c r="P3">
        <v>1</v>
      </c>
      <c r="Q3">
        <v>2</v>
      </c>
      <c r="R3">
        <v>1</v>
      </c>
      <c r="S3">
        <v>6</v>
      </c>
      <c r="T3">
        <v>3</v>
      </c>
      <c r="V3">
        <v>2</v>
      </c>
      <c r="W3">
        <v>2</v>
      </c>
      <c r="X3">
        <v>1</v>
      </c>
      <c r="Y3">
        <v>1</v>
      </c>
      <c r="AC3">
        <v>1</v>
      </c>
      <c r="AD3">
        <v>2</v>
      </c>
      <c r="AE3">
        <v>1</v>
      </c>
      <c r="AF3">
        <v>6</v>
      </c>
      <c r="AG3">
        <v>3</v>
      </c>
      <c r="AH3">
        <v>2</v>
      </c>
      <c r="AI3">
        <v>1</v>
      </c>
      <c r="AK3" s="15">
        <f t="shared" si="0"/>
        <v>42</v>
      </c>
    </row>
    <row r="4" spans="1:37" ht="12.75">
      <c r="A4" s="4">
        <v>20120604</v>
      </c>
      <c r="B4" s="9"/>
      <c r="C4" s="6"/>
      <c r="D4" t="s">
        <v>30</v>
      </c>
      <c r="AD4">
        <v>1</v>
      </c>
      <c r="AH4">
        <v>1</v>
      </c>
      <c r="AK4" s="15">
        <f t="shared" si="0"/>
        <v>2</v>
      </c>
    </row>
    <row r="5" spans="1:41" ht="12.75">
      <c r="A5" s="4">
        <v>20120605</v>
      </c>
      <c r="B5" s="9">
        <v>1</v>
      </c>
      <c r="C5" s="6"/>
      <c r="AK5" s="15">
        <f t="shared" si="0"/>
        <v>0</v>
      </c>
      <c r="AN5" t="s">
        <v>31</v>
      </c>
      <c r="AO5" t="s">
        <v>11</v>
      </c>
    </row>
    <row r="6" spans="1:41" ht="12.75">
      <c r="A6" s="4">
        <v>20120606</v>
      </c>
      <c r="B6" s="9">
        <v>1</v>
      </c>
      <c r="C6" s="6"/>
      <c r="AK6" s="15">
        <f t="shared" si="0"/>
        <v>0</v>
      </c>
      <c r="AN6" t="s">
        <v>31</v>
      </c>
      <c r="AO6" t="s">
        <v>12</v>
      </c>
    </row>
    <row r="7" spans="1:41" ht="12.75">
      <c r="A7" s="4">
        <v>20120607</v>
      </c>
      <c r="B7" s="9">
        <v>1</v>
      </c>
      <c r="C7" s="6"/>
      <c r="AK7" s="15">
        <f t="shared" si="0"/>
        <v>0</v>
      </c>
      <c r="AN7" t="s">
        <v>31</v>
      </c>
      <c r="AO7" t="s">
        <v>13</v>
      </c>
    </row>
    <row r="8" spans="1:41" ht="12.75">
      <c r="A8" s="4">
        <v>20120608</v>
      </c>
      <c r="B8" s="9">
        <v>1</v>
      </c>
      <c r="C8" s="6"/>
      <c r="AK8" s="15">
        <f t="shared" si="0"/>
        <v>0</v>
      </c>
      <c r="AN8" t="s">
        <v>31</v>
      </c>
      <c r="AO8" t="s">
        <v>14</v>
      </c>
    </row>
    <row r="9" spans="1:37" ht="12.75">
      <c r="A9" s="4">
        <v>20120609</v>
      </c>
      <c r="B9" s="9"/>
      <c r="C9" s="6"/>
      <c r="AK9" s="15">
        <f t="shared" si="0"/>
        <v>0</v>
      </c>
    </row>
    <row r="10" spans="1:41" ht="12.75">
      <c r="A10" s="4">
        <v>20120610</v>
      </c>
      <c r="B10" s="9">
        <v>1</v>
      </c>
      <c r="C10" s="6"/>
      <c r="AK10" s="15">
        <f t="shared" si="0"/>
        <v>0</v>
      </c>
      <c r="AN10" t="s">
        <v>31</v>
      </c>
      <c r="AO10" t="s">
        <v>15</v>
      </c>
    </row>
    <row r="11" spans="1:41" ht="12.75">
      <c r="A11" s="4">
        <v>20120611</v>
      </c>
      <c r="B11" s="9">
        <v>1</v>
      </c>
      <c r="C11" s="6"/>
      <c r="AK11" s="15">
        <f t="shared" si="0"/>
        <v>0</v>
      </c>
      <c r="AN11" t="s">
        <v>31</v>
      </c>
      <c r="AO11" t="s">
        <v>32</v>
      </c>
    </row>
    <row r="12" spans="1:41" ht="12.75">
      <c r="A12" s="4">
        <v>20120612</v>
      </c>
      <c r="B12" s="9">
        <v>1</v>
      </c>
      <c r="C12" s="6"/>
      <c r="AK12" s="15">
        <f t="shared" si="0"/>
        <v>0</v>
      </c>
      <c r="AN12" t="s">
        <v>31</v>
      </c>
      <c r="AO12" t="s">
        <v>33</v>
      </c>
    </row>
    <row r="13" spans="1:41" ht="12.75">
      <c r="A13" s="4">
        <v>20120613</v>
      </c>
      <c r="B13" s="9">
        <v>1</v>
      </c>
      <c r="C13" s="6"/>
      <c r="AK13" s="15">
        <f t="shared" si="0"/>
        <v>0</v>
      </c>
      <c r="AN13" t="s">
        <v>31</v>
      </c>
      <c r="AO13" t="s">
        <v>16</v>
      </c>
    </row>
    <row r="14" spans="1:41" ht="12.75">
      <c r="A14" s="4">
        <v>20120614</v>
      </c>
      <c r="B14" s="9">
        <v>1</v>
      </c>
      <c r="C14" s="6"/>
      <c r="AK14" s="15">
        <f t="shared" si="0"/>
        <v>0</v>
      </c>
      <c r="AN14" t="s">
        <v>31</v>
      </c>
      <c r="AO14" t="s">
        <v>17</v>
      </c>
    </row>
    <row r="15" spans="1:41" ht="12.75">
      <c r="A15" s="4">
        <v>20120615</v>
      </c>
      <c r="B15" s="9">
        <v>1</v>
      </c>
      <c r="C15" s="6"/>
      <c r="AK15" s="15">
        <f t="shared" si="0"/>
        <v>0</v>
      </c>
      <c r="AN15" t="s">
        <v>31</v>
      </c>
      <c r="AO15" t="s">
        <v>18</v>
      </c>
    </row>
    <row r="16" spans="1:41" ht="12.75">
      <c r="A16" s="4">
        <v>20120616</v>
      </c>
      <c r="B16" s="9">
        <v>1</v>
      </c>
      <c r="C16" s="6"/>
      <c r="AK16" s="15">
        <f t="shared" si="0"/>
        <v>0</v>
      </c>
      <c r="AN16" t="s">
        <v>31</v>
      </c>
      <c r="AO16" t="s">
        <v>19</v>
      </c>
    </row>
    <row r="17" spans="1:41" ht="12.75">
      <c r="A17" s="4">
        <v>20120617</v>
      </c>
      <c r="B17" s="9">
        <v>1</v>
      </c>
      <c r="C17" s="6"/>
      <c r="AK17" s="16">
        <f>SUM(AK2:AK16)</f>
        <v>417</v>
      </c>
      <c r="AN17" t="s">
        <v>31</v>
      </c>
      <c r="AO17" t="s">
        <v>20</v>
      </c>
    </row>
    <row r="18" spans="1:41" ht="12.75">
      <c r="A18" s="4">
        <v>20120618</v>
      </c>
      <c r="B18" s="9">
        <v>1</v>
      </c>
      <c r="C18" s="6"/>
      <c r="AN18" t="s">
        <v>31</v>
      </c>
      <c r="AO18" t="s">
        <v>21</v>
      </c>
    </row>
    <row r="19" spans="1:41" ht="12.75">
      <c r="A19" s="4">
        <v>20120619</v>
      </c>
      <c r="B19" s="9">
        <v>1</v>
      </c>
      <c r="C19" s="6"/>
      <c r="F19" s="13">
        <v>0</v>
      </c>
      <c r="G19" s="13">
        <v>2.9333333333333336</v>
      </c>
      <c r="H19" s="13">
        <v>0</v>
      </c>
      <c r="I19" s="13">
        <v>0</v>
      </c>
      <c r="J19" s="13">
        <v>6.216666666666667</v>
      </c>
      <c r="K19" s="13">
        <v>5.95</v>
      </c>
      <c r="L19" s="13">
        <v>6.166666666666667</v>
      </c>
      <c r="M19" s="13">
        <v>1.1333333333333333</v>
      </c>
      <c r="N19" s="13">
        <v>0</v>
      </c>
      <c r="O19" s="13">
        <v>2.6166666666666667</v>
      </c>
      <c r="P19" s="13">
        <v>2.216666666666667</v>
      </c>
      <c r="Q19" s="13">
        <v>3.8</v>
      </c>
      <c r="R19" s="13">
        <v>2.3666666666666667</v>
      </c>
      <c r="S19" s="13">
        <v>6.05</v>
      </c>
      <c r="T19" s="13">
        <v>6.05</v>
      </c>
      <c r="U19" s="13">
        <v>5.95</v>
      </c>
      <c r="V19" s="13">
        <v>5.933333333333334</v>
      </c>
      <c r="W19" s="13">
        <v>5.916666666666667</v>
      </c>
      <c r="X19" s="13">
        <v>5.866666666666667</v>
      </c>
      <c r="Y19" s="13">
        <v>3.6166666666666667</v>
      </c>
      <c r="Z19" s="13">
        <v>0</v>
      </c>
      <c r="AA19" s="13">
        <v>0</v>
      </c>
      <c r="AB19" s="13">
        <v>0</v>
      </c>
      <c r="AC19" s="13">
        <v>5.066666666666666</v>
      </c>
      <c r="AD19" s="13">
        <v>4.066666666666666</v>
      </c>
      <c r="AE19" s="13">
        <v>4.333333333333333</v>
      </c>
      <c r="AF19" s="13">
        <v>6.066666666666666</v>
      </c>
      <c r="AG19" s="13">
        <v>5.733333333333333</v>
      </c>
      <c r="AH19" s="13">
        <v>6.083333333333333</v>
      </c>
      <c r="AI19" s="13">
        <v>5.9</v>
      </c>
      <c r="AJ19" s="13">
        <v>0</v>
      </c>
      <c r="AK19" s="13">
        <f>SUM(F19:AJ19)</f>
        <v>110.0333333333333</v>
      </c>
      <c r="AN19" t="s">
        <v>31</v>
      </c>
      <c r="AO19" t="s">
        <v>34</v>
      </c>
    </row>
    <row r="20" spans="1:41" ht="12.75">
      <c r="A20" s="4">
        <v>20120620</v>
      </c>
      <c r="B20" s="9">
        <v>1</v>
      </c>
      <c r="C20" s="6"/>
      <c r="AK20">
        <f>SUM(F20:AJ20)</f>
        <v>0</v>
      </c>
      <c r="AN20" t="s">
        <v>31</v>
      </c>
      <c r="AO20" t="s">
        <v>22</v>
      </c>
    </row>
    <row r="21" spans="1:3" ht="12.75">
      <c r="A21" s="4">
        <v>20120621</v>
      </c>
      <c r="B21" s="9"/>
      <c r="C21" s="6"/>
    </row>
    <row r="22" spans="1:20" ht="12.75">
      <c r="A22" s="4">
        <v>20120622</v>
      </c>
      <c r="B22" s="9"/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20120623</v>
      </c>
      <c r="B23" s="9"/>
      <c r="C23" s="6"/>
      <c r="D23" t="s">
        <v>0</v>
      </c>
      <c r="L23">
        <v>2</v>
      </c>
      <c r="M23">
        <v>5</v>
      </c>
      <c r="N23">
        <v>6</v>
      </c>
      <c r="O23">
        <v>26</v>
      </c>
      <c r="P23">
        <v>160</v>
      </c>
      <c r="Q23">
        <v>173</v>
      </c>
      <c r="R23">
        <v>1</v>
      </c>
    </row>
    <row r="24" spans="1:41" ht="12.75">
      <c r="A24" s="4">
        <v>20120624</v>
      </c>
      <c r="B24" s="9">
        <v>1</v>
      </c>
      <c r="C24" s="6"/>
      <c r="D24" t="s">
        <v>1</v>
      </c>
      <c r="M24">
        <v>1</v>
      </c>
      <c r="O24">
        <v>1</v>
      </c>
      <c r="P24">
        <v>17</v>
      </c>
      <c r="Q24">
        <v>23</v>
      </c>
      <c r="AN24" t="s">
        <v>31</v>
      </c>
      <c r="AO24" t="s">
        <v>24</v>
      </c>
    </row>
    <row r="25" spans="1:41" ht="12.75">
      <c r="A25" s="4">
        <v>20120625</v>
      </c>
      <c r="B25" s="9">
        <v>1</v>
      </c>
      <c r="C25" s="6"/>
      <c r="D25" t="s">
        <v>30</v>
      </c>
      <c r="P25">
        <v>1</v>
      </c>
      <c r="Q25">
        <v>1</v>
      </c>
      <c r="AN25" t="s">
        <v>31</v>
      </c>
      <c r="AO25" t="s">
        <v>35</v>
      </c>
    </row>
    <row r="26" spans="1:41" ht="12.75">
      <c r="A26" s="4">
        <v>20120626</v>
      </c>
      <c r="B26" s="9">
        <v>1</v>
      </c>
      <c r="C26" s="6"/>
      <c r="AN26" t="s">
        <v>31</v>
      </c>
      <c r="AO26" t="s">
        <v>25</v>
      </c>
    </row>
    <row r="27" spans="1:41" ht="12.75">
      <c r="A27" s="4">
        <v>20120627</v>
      </c>
      <c r="B27" s="9">
        <v>1</v>
      </c>
      <c r="C27" s="6"/>
      <c r="AN27" t="s">
        <v>31</v>
      </c>
      <c r="AO27" t="s">
        <v>36</v>
      </c>
    </row>
    <row r="28" spans="1:41" ht="12.75">
      <c r="A28" s="4">
        <v>20120628</v>
      </c>
      <c r="B28" s="9">
        <v>1</v>
      </c>
      <c r="C28" s="6"/>
      <c r="AN28" t="s">
        <v>31</v>
      </c>
      <c r="AO28" t="s">
        <v>26</v>
      </c>
    </row>
    <row r="29" spans="1:41" ht="12.75">
      <c r="A29" s="4">
        <v>20120629</v>
      </c>
      <c r="B29" s="9">
        <v>1</v>
      </c>
      <c r="C29" s="6"/>
      <c r="AN29" t="s">
        <v>31</v>
      </c>
      <c r="AO29" t="s">
        <v>27</v>
      </c>
    </row>
    <row r="30" spans="1:41" ht="12.75">
      <c r="A30" s="4">
        <v>20120630</v>
      </c>
      <c r="B30" s="9">
        <v>1</v>
      </c>
      <c r="C30" s="6" t="s">
        <v>4</v>
      </c>
      <c r="AN30" t="s">
        <v>31</v>
      </c>
      <c r="AO30" t="s">
        <v>37</v>
      </c>
    </row>
    <row r="31" spans="1:3" ht="18.75" thickBot="1">
      <c r="A31" s="5">
        <v>20120631</v>
      </c>
      <c r="B31" s="12"/>
      <c r="C31" s="21" t="s">
        <v>9</v>
      </c>
    </row>
    <row r="32" ht="12.75">
      <c r="B32" s="8">
        <f>SUM(B1:B31)</f>
        <v>23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spans="3:5" ht="12.75">
      <c r="C45">
        <v>-2.7</v>
      </c>
      <c r="D45">
        <v>20120605</v>
      </c>
      <c r="E45" t="s">
        <v>38</v>
      </c>
    </row>
    <row r="46" spans="3:5" ht="12.75">
      <c r="C46">
        <v>-2</v>
      </c>
      <c r="D46">
        <v>20120605</v>
      </c>
      <c r="E46" t="s">
        <v>39</v>
      </c>
    </row>
    <row r="47" spans="3:5" ht="12.75">
      <c r="C47">
        <v>-2.4</v>
      </c>
      <c r="D47">
        <v>20120606</v>
      </c>
      <c r="E47" t="s">
        <v>40</v>
      </c>
    </row>
    <row r="48" spans="3:5" ht="12.75">
      <c r="C48">
        <v>-2.6</v>
      </c>
      <c r="D48">
        <v>20120607</v>
      </c>
      <c r="E48" t="s">
        <v>41</v>
      </c>
    </row>
    <row r="49" spans="3:5" ht="12.75">
      <c r="C49">
        <v>-2.7</v>
      </c>
      <c r="D49">
        <v>20120615</v>
      </c>
      <c r="E49" t="s">
        <v>42</v>
      </c>
    </row>
    <row r="50" spans="3:5" ht="12.75">
      <c r="C50">
        <v>-3.2</v>
      </c>
      <c r="D50">
        <v>20120615</v>
      </c>
      <c r="E50" t="s">
        <v>43</v>
      </c>
    </row>
    <row r="51" spans="3:5" ht="12.75">
      <c r="C51">
        <v>-3.4</v>
      </c>
      <c r="D51">
        <v>20120620</v>
      </c>
      <c r="E51" t="s">
        <v>44</v>
      </c>
    </row>
    <row r="52" spans="3:5" ht="12.75">
      <c r="C52">
        <v>-2.7</v>
      </c>
      <c r="D52">
        <v>20120625</v>
      </c>
      <c r="E52" t="s">
        <v>45</v>
      </c>
    </row>
    <row r="53" spans="3:5" ht="12.75">
      <c r="C53">
        <v>-2.2</v>
      </c>
      <c r="D53">
        <v>20120629</v>
      </c>
      <c r="E53" t="s">
        <v>46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O45"/>
  <sheetViews>
    <sheetView zoomScale="62" zoomScaleNormal="62" workbookViewId="0" topLeftCell="A1">
      <selection activeCell="AN35" sqref="AN35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1" width="11.57421875" style="0" bestFit="1" customWidth="1"/>
  </cols>
  <sheetData>
    <row r="1" spans="1:41" ht="12.75">
      <c r="A1" s="3">
        <v>20120601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47</v>
      </c>
      <c r="AO1" t="s">
        <v>48</v>
      </c>
    </row>
    <row r="2" spans="1:40" ht="12.75">
      <c r="A2" s="4">
        <v>20120602</v>
      </c>
      <c r="B2" s="9">
        <v>1</v>
      </c>
      <c r="C2" s="6"/>
      <c r="D2" t="s">
        <v>1</v>
      </c>
      <c r="F2">
        <v>4</v>
      </c>
      <c r="G2">
        <v>1</v>
      </c>
      <c r="P2">
        <v>1</v>
      </c>
      <c r="R2">
        <v>4</v>
      </c>
      <c r="S2">
        <v>3</v>
      </c>
      <c r="T2">
        <v>1</v>
      </c>
      <c r="U2">
        <v>2</v>
      </c>
      <c r="V2">
        <v>2</v>
      </c>
      <c r="X2">
        <v>1</v>
      </c>
      <c r="Y2">
        <v>1</v>
      </c>
      <c r="AA2">
        <v>1</v>
      </c>
      <c r="AB2">
        <v>1</v>
      </c>
      <c r="AC2">
        <v>1</v>
      </c>
      <c r="AE2">
        <v>2</v>
      </c>
      <c r="AF2">
        <v>1</v>
      </c>
      <c r="AG2">
        <v>1</v>
      </c>
      <c r="AH2">
        <v>1</v>
      </c>
      <c r="AI2">
        <v>1</v>
      </c>
      <c r="AK2" s="15">
        <f aca="true" t="shared" si="0" ref="AK2:AK16">SUM(F2:AJ2)</f>
        <v>29</v>
      </c>
      <c r="AN2" t="s">
        <v>47</v>
      </c>
    </row>
    <row r="3" spans="1:40" ht="12.75">
      <c r="A3" s="4">
        <v>20120603</v>
      </c>
      <c r="B3" s="9">
        <v>1</v>
      </c>
      <c r="C3" s="6"/>
      <c r="D3" t="s">
        <v>0</v>
      </c>
      <c r="F3">
        <v>6</v>
      </c>
      <c r="H3">
        <v>1</v>
      </c>
      <c r="I3">
        <v>1</v>
      </c>
      <c r="K3">
        <v>4</v>
      </c>
      <c r="L3">
        <v>6</v>
      </c>
      <c r="M3">
        <v>7</v>
      </c>
      <c r="P3">
        <v>3</v>
      </c>
      <c r="Q3">
        <v>2</v>
      </c>
      <c r="R3">
        <v>11</v>
      </c>
      <c r="S3">
        <v>15</v>
      </c>
      <c r="T3">
        <v>4</v>
      </c>
      <c r="U3">
        <v>13</v>
      </c>
      <c r="V3">
        <v>14</v>
      </c>
      <c r="W3">
        <v>8</v>
      </c>
      <c r="X3">
        <v>11</v>
      </c>
      <c r="Y3">
        <v>9</v>
      </c>
      <c r="Z3">
        <v>7</v>
      </c>
      <c r="AA3">
        <v>7</v>
      </c>
      <c r="AB3">
        <v>6</v>
      </c>
      <c r="AC3">
        <v>12</v>
      </c>
      <c r="AD3">
        <v>1</v>
      </c>
      <c r="AE3">
        <v>13</v>
      </c>
      <c r="AF3">
        <v>9</v>
      </c>
      <c r="AG3">
        <v>11</v>
      </c>
      <c r="AH3">
        <v>7</v>
      </c>
      <c r="AI3">
        <v>7</v>
      </c>
      <c r="AK3" s="15">
        <f t="shared" si="0"/>
        <v>195</v>
      </c>
      <c r="AN3" t="s">
        <v>49</v>
      </c>
    </row>
    <row r="4" spans="1:41" ht="12.75">
      <c r="A4" s="4">
        <v>20120604</v>
      </c>
      <c r="B4" s="9">
        <v>1</v>
      </c>
      <c r="C4" s="6"/>
      <c r="D4" t="s">
        <v>30</v>
      </c>
      <c r="AA4">
        <v>1</v>
      </c>
      <c r="AK4" s="15">
        <f t="shared" si="0"/>
        <v>1</v>
      </c>
      <c r="AN4" t="s">
        <v>49</v>
      </c>
      <c r="AO4" t="s">
        <v>50</v>
      </c>
    </row>
    <row r="5" spans="1:37" ht="12.75">
      <c r="A5" s="4">
        <v>20120605</v>
      </c>
      <c r="B5" s="9"/>
      <c r="C5" s="6"/>
      <c r="AK5" s="15">
        <f t="shared" si="0"/>
        <v>0</v>
      </c>
    </row>
    <row r="6" spans="1:41" ht="12.75">
      <c r="A6" s="4">
        <v>20120606</v>
      </c>
      <c r="B6" s="9">
        <v>1</v>
      </c>
      <c r="C6" s="6"/>
      <c r="AK6" s="15">
        <f t="shared" si="0"/>
        <v>0</v>
      </c>
      <c r="AN6" t="s">
        <v>49</v>
      </c>
      <c r="AO6" t="s">
        <v>12</v>
      </c>
    </row>
    <row r="7" spans="1:41" ht="12.75">
      <c r="A7" s="4">
        <v>20120607</v>
      </c>
      <c r="B7" s="9">
        <v>1</v>
      </c>
      <c r="C7" s="6"/>
      <c r="AK7" s="15">
        <f t="shared" si="0"/>
        <v>0</v>
      </c>
      <c r="AN7" t="s">
        <v>49</v>
      </c>
      <c r="AO7" t="s">
        <v>13</v>
      </c>
    </row>
    <row r="8" spans="1:41" ht="12.75">
      <c r="A8" s="4">
        <v>20120608</v>
      </c>
      <c r="B8" s="9">
        <v>1</v>
      </c>
      <c r="C8" s="6"/>
      <c r="AK8" s="15">
        <f t="shared" si="0"/>
        <v>0</v>
      </c>
      <c r="AN8" t="s">
        <v>49</v>
      </c>
      <c r="AO8" t="s">
        <v>14</v>
      </c>
    </row>
    <row r="9" spans="1:37" ht="12.75">
      <c r="A9" s="4">
        <v>20120609</v>
      </c>
      <c r="B9" s="9"/>
      <c r="C9" s="6"/>
      <c r="AK9" s="15">
        <f t="shared" si="0"/>
        <v>0</v>
      </c>
    </row>
    <row r="10" spans="1:37" ht="12.75">
      <c r="A10" s="4">
        <v>20120610</v>
      </c>
      <c r="B10" s="9"/>
      <c r="C10" s="6"/>
      <c r="AK10" s="15">
        <f t="shared" si="0"/>
        <v>0</v>
      </c>
    </row>
    <row r="11" spans="1:41" ht="12.75">
      <c r="A11" s="4">
        <v>20120611</v>
      </c>
      <c r="B11" s="9">
        <v>1</v>
      </c>
      <c r="C11" s="6"/>
      <c r="AK11" s="15">
        <f t="shared" si="0"/>
        <v>0</v>
      </c>
      <c r="AN11" t="s">
        <v>49</v>
      </c>
      <c r="AO11" t="s">
        <v>32</v>
      </c>
    </row>
    <row r="12" spans="1:41" ht="12.75">
      <c r="A12" s="4">
        <v>20120612</v>
      </c>
      <c r="B12" s="9">
        <v>1</v>
      </c>
      <c r="C12" s="6"/>
      <c r="AK12" s="15">
        <f t="shared" si="0"/>
        <v>0</v>
      </c>
      <c r="AN12" t="s">
        <v>49</v>
      </c>
      <c r="AO12" t="s">
        <v>33</v>
      </c>
    </row>
    <row r="13" spans="1:41" ht="12.75">
      <c r="A13" s="4">
        <v>20120613</v>
      </c>
      <c r="B13" s="9">
        <v>1</v>
      </c>
      <c r="C13" s="6"/>
      <c r="AK13" s="15">
        <f t="shared" si="0"/>
        <v>0</v>
      </c>
      <c r="AN13" t="s">
        <v>49</v>
      </c>
      <c r="AO13" t="s">
        <v>16</v>
      </c>
    </row>
    <row r="14" spans="1:41" ht="12.75">
      <c r="A14" s="4">
        <v>20120614</v>
      </c>
      <c r="B14" s="9">
        <v>1</v>
      </c>
      <c r="C14" s="6"/>
      <c r="AK14" s="15">
        <f t="shared" si="0"/>
        <v>0</v>
      </c>
      <c r="AN14" t="s">
        <v>49</v>
      </c>
      <c r="AO14" t="s">
        <v>17</v>
      </c>
    </row>
    <row r="15" spans="1:41" ht="12.75">
      <c r="A15" s="4">
        <v>20120615</v>
      </c>
      <c r="B15" s="9">
        <v>1</v>
      </c>
      <c r="C15" s="6"/>
      <c r="AK15" s="15">
        <f t="shared" si="0"/>
        <v>0</v>
      </c>
      <c r="AN15" t="s">
        <v>49</v>
      </c>
      <c r="AO15" t="s">
        <v>18</v>
      </c>
    </row>
    <row r="16" spans="1:41" ht="12.75">
      <c r="A16" s="4">
        <v>20120616</v>
      </c>
      <c r="B16" s="9">
        <v>1</v>
      </c>
      <c r="C16" s="6"/>
      <c r="AK16" s="15">
        <f t="shared" si="0"/>
        <v>0</v>
      </c>
      <c r="AN16" t="s">
        <v>49</v>
      </c>
      <c r="AO16" t="s">
        <v>19</v>
      </c>
    </row>
    <row r="17" spans="1:41" ht="12.75">
      <c r="A17" s="4">
        <v>20120617</v>
      </c>
      <c r="B17" s="9">
        <v>1</v>
      </c>
      <c r="C17" s="6"/>
      <c r="AK17" s="16">
        <f>SUM(AK2:AK16)</f>
        <v>225</v>
      </c>
      <c r="AN17" t="s">
        <v>49</v>
      </c>
      <c r="AO17" t="s">
        <v>20</v>
      </c>
    </row>
    <row r="18" spans="1:41" ht="12.75">
      <c r="A18" s="4">
        <v>20120618</v>
      </c>
      <c r="B18" s="9">
        <v>1</v>
      </c>
      <c r="C18" s="6"/>
      <c r="AN18" t="s">
        <v>49</v>
      </c>
      <c r="AO18" t="s">
        <v>21</v>
      </c>
    </row>
    <row r="19" spans="1:41" ht="12.75">
      <c r="A19" s="4">
        <v>20120619</v>
      </c>
      <c r="B19" s="9">
        <v>1</v>
      </c>
      <c r="C19" s="6"/>
      <c r="F19" s="13">
        <v>5</v>
      </c>
      <c r="G19" s="13">
        <v>0.36666666666666664</v>
      </c>
      <c r="H19" s="13">
        <v>4.1</v>
      </c>
      <c r="I19" s="13">
        <v>1.0666666666666667</v>
      </c>
      <c r="J19" s="13">
        <v>0</v>
      </c>
      <c r="K19" s="13">
        <v>4.6</v>
      </c>
      <c r="L19" s="13">
        <v>5.3</v>
      </c>
      <c r="M19" s="13">
        <v>5.1</v>
      </c>
      <c r="N19" s="13">
        <v>0</v>
      </c>
      <c r="O19" s="13">
        <v>0</v>
      </c>
      <c r="P19" s="13">
        <v>3.5166666666666666</v>
      </c>
      <c r="Q19" s="13">
        <v>1</v>
      </c>
      <c r="R19" s="13">
        <v>5.633333333333333</v>
      </c>
      <c r="S19" s="13">
        <v>5.583333333333333</v>
      </c>
      <c r="T19" s="13">
        <v>5.233333333333333</v>
      </c>
      <c r="U19" s="13">
        <v>5.683333333333334</v>
      </c>
      <c r="V19" s="13">
        <v>5.616666666666667</v>
      </c>
      <c r="W19" s="13">
        <v>5.583333333333333</v>
      </c>
      <c r="X19" s="13">
        <v>5.516666666666667</v>
      </c>
      <c r="Y19" s="13">
        <v>5.633333333333333</v>
      </c>
      <c r="Z19" s="13">
        <v>5.316666666666666</v>
      </c>
      <c r="AA19" s="13">
        <v>4.083333333333333</v>
      </c>
      <c r="AB19" s="13">
        <v>5.1</v>
      </c>
      <c r="AC19" s="13">
        <v>5.75</v>
      </c>
      <c r="AD19" s="13">
        <v>0.75</v>
      </c>
      <c r="AE19" s="13">
        <v>5.583333333333333</v>
      </c>
      <c r="AF19" s="13">
        <v>5.716666666666667</v>
      </c>
      <c r="AG19" s="13">
        <v>4.75</v>
      </c>
      <c r="AH19" s="13">
        <v>3.716666666666667</v>
      </c>
      <c r="AI19" s="13">
        <v>5.2</v>
      </c>
      <c r="AJ19" s="13">
        <v>0</v>
      </c>
      <c r="AK19" s="13">
        <f>SUM(F19:AJ19)</f>
        <v>120.49999999999999</v>
      </c>
      <c r="AN19" t="s">
        <v>49</v>
      </c>
      <c r="AO19" t="s">
        <v>34</v>
      </c>
    </row>
    <row r="20" spans="1:41" ht="12.75">
      <c r="A20" s="4">
        <v>20120620</v>
      </c>
      <c r="B20" s="9">
        <v>1</v>
      </c>
      <c r="C20" s="6"/>
      <c r="AK20">
        <f>SUM(F20:AJ20)</f>
        <v>0</v>
      </c>
      <c r="AN20" t="s">
        <v>49</v>
      </c>
      <c r="AO20" t="s">
        <v>22</v>
      </c>
    </row>
    <row r="21" spans="1:41" ht="12.75">
      <c r="A21" s="4">
        <v>20120621</v>
      </c>
      <c r="B21" s="9">
        <v>1</v>
      </c>
      <c r="C21" s="6"/>
      <c r="AN21" t="s">
        <v>49</v>
      </c>
      <c r="AO21" t="s">
        <v>51</v>
      </c>
    </row>
    <row r="22" spans="1:41" ht="12.75">
      <c r="A22" s="4">
        <v>20120622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49</v>
      </c>
      <c r="AO22" t="s">
        <v>52</v>
      </c>
    </row>
    <row r="23" spans="1:41" ht="12.75">
      <c r="A23" s="4">
        <v>20120623</v>
      </c>
      <c r="B23" s="9">
        <v>1</v>
      </c>
      <c r="C23" s="6"/>
      <c r="D23" t="s">
        <v>1</v>
      </c>
      <c r="O23">
        <v>3</v>
      </c>
      <c r="P23">
        <v>15</v>
      </c>
      <c r="Q23">
        <v>11</v>
      </c>
      <c r="AN23" t="s">
        <v>49</v>
      </c>
      <c r="AO23" t="s">
        <v>23</v>
      </c>
    </row>
    <row r="24" spans="1:41" ht="12.75">
      <c r="A24" s="4">
        <v>20120624</v>
      </c>
      <c r="B24" s="9">
        <v>1</v>
      </c>
      <c r="C24" s="6"/>
      <c r="D24" t="s">
        <v>0</v>
      </c>
      <c r="M24">
        <v>1</v>
      </c>
      <c r="N24">
        <v>6</v>
      </c>
      <c r="O24">
        <v>26</v>
      </c>
      <c r="P24">
        <v>110</v>
      </c>
      <c r="Q24">
        <v>52</v>
      </c>
      <c r="AN24" t="s">
        <v>49</v>
      </c>
      <c r="AO24" t="s">
        <v>24</v>
      </c>
    </row>
    <row r="25" spans="1:41" ht="12.75">
      <c r="A25" s="4">
        <v>20120625</v>
      </c>
      <c r="B25" s="9">
        <v>1</v>
      </c>
      <c r="C25" s="6"/>
      <c r="D25" t="s">
        <v>30</v>
      </c>
      <c r="P25">
        <v>1</v>
      </c>
      <c r="AN25" t="s">
        <v>49</v>
      </c>
      <c r="AO25" t="s">
        <v>35</v>
      </c>
    </row>
    <row r="26" spans="1:41" ht="12.75">
      <c r="A26" s="4">
        <v>20120626</v>
      </c>
      <c r="B26" s="9">
        <v>1</v>
      </c>
      <c r="C26" s="6"/>
      <c r="AN26" t="s">
        <v>49</v>
      </c>
      <c r="AO26" t="s">
        <v>25</v>
      </c>
    </row>
    <row r="27" spans="1:41" ht="12.75">
      <c r="A27" s="4">
        <v>20120627</v>
      </c>
      <c r="B27" s="9">
        <v>1</v>
      </c>
      <c r="C27" s="6"/>
      <c r="AN27" t="s">
        <v>49</v>
      </c>
      <c r="AO27" t="s">
        <v>36</v>
      </c>
    </row>
    <row r="28" spans="1:41" ht="12.75">
      <c r="A28" s="4">
        <v>20120628</v>
      </c>
      <c r="B28" s="9">
        <v>1</v>
      </c>
      <c r="C28" s="6"/>
      <c r="AN28" t="s">
        <v>49</v>
      </c>
      <c r="AO28" t="s">
        <v>26</v>
      </c>
    </row>
    <row r="29" spans="1:41" ht="12.75">
      <c r="A29" s="4">
        <v>20120629</v>
      </c>
      <c r="B29" s="9">
        <v>1</v>
      </c>
      <c r="C29" s="6"/>
      <c r="AN29" t="s">
        <v>49</v>
      </c>
      <c r="AO29" t="s">
        <v>27</v>
      </c>
    </row>
    <row r="30" spans="1:41" ht="12.75">
      <c r="A30" s="4">
        <v>20120630</v>
      </c>
      <c r="B30" s="9">
        <v>1</v>
      </c>
      <c r="C30" s="6" t="s">
        <v>4</v>
      </c>
      <c r="AN30" t="s">
        <v>49</v>
      </c>
      <c r="AO30" t="s">
        <v>37</v>
      </c>
    </row>
    <row r="31" spans="1:3" ht="18.75" thickBot="1">
      <c r="A31" s="5">
        <v>20120631</v>
      </c>
      <c r="B31" s="12"/>
      <c r="C31" s="21" t="s">
        <v>9</v>
      </c>
    </row>
    <row r="32" ht="12.75">
      <c r="B32" s="8">
        <f>SUM(B1:B31)</f>
        <v>27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spans="3:5" ht="12.75">
      <c r="C45">
        <v>-2.4</v>
      </c>
      <c r="D45">
        <v>20120628</v>
      </c>
      <c r="E45" t="s">
        <v>53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O46"/>
  <sheetViews>
    <sheetView zoomScale="62" zoomScaleNormal="62" workbookViewId="0" topLeftCell="A1">
      <selection activeCell="AF38" sqref="AF38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1" width="11.57421875" style="0" bestFit="1" customWidth="1"/>
  </cols>
  <sheetData>
    <row r="1" spans="1:41" ht="12.75">
      <c r="A1" s="3">
        <v>20120601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54</v>
      </c>
      <c r="AO1" t="s">
        <v>48</v>
      </c>
    </row>
    <row r="2" spans="1:41" ht="12.75">
      <c r="A2" s="4">
        <v>20120602</v>
      </c>
      <c r="B2" s="9">
        <v>1</v>
      </c>
      <c r="C2" s="6"/>
      <c r="D2" t="s">
        <v>0</v>
      </c>
      <c r="F2">
        <v>3</v>
      </c>
      <c r="G2">
        <v>6</v>
      </c>
      <c r="H2">
        <v>3</v>
      </c>
      <c r="J2">
        <v>23</v>
      </c>
      <c r="K2">
        <v>3</v>
      </c>
      <c r="L2">
        <v>11</v>
      </c>
      <c r="M2">
        <v>4</v>
      </c>
      <c r="P2">
        <v>1</v>
      </c>
      <c r="Q2">
        <v>1</v>
      </c>
      <c r="R2">
        <v>6</v>
      </c>
      <c r="S2">
        <v>6</v>
      </c>
      <c r="T2">
        <v>24</v>
      </c>
      <c r="U2">
        <v>14</v>
      </c>
      <c r="V2">
        <v>25</v>
      </c>
      <c r="W2">
        <v>12</v>
      </c>
      <c r="X2">
        <v>8</v>
      </c>
      <c r="Z2">
        <v>1</v>
      </c>
      <c r="AA2">
        <v>1</v>
      </c>
      <c r="AB2">
        <v>7</v>
      </c>
      <c r="AD2">
        <v>18</v>
      </c>
      <c r="AE2">
        <v>24</v>
      </c>
      <c r="AF2">
        <v>11</v>
      </c>
      <c r="AG2">
        <v>11</v>
      </c>
      <c r="AH2">
        <v>13</v>
      </c>
      <c r="AI2">
        <v>13</v>
      </c>
      <c r="AK2" s="15">
        <f aca="true" t="shared" si="0" ref="AK2:AK16">SUM(F2:AJ2)</f>
        <v>249</v>
      </c>
      <c r="AN2" t="s">
        <v>54</v>
      </c>
      <c r="AO2" t="s">
        <v>10</v>
      </c>
    </row>
    <row r="3" spans="1:41" ht="12.75">
      <c r="A3" s="4">
        <v>20120603</v>
      </c>
      <c r="B3" s="9">
        <v>1</v>
      </c>
      <c r="C3" s="6"/>
      <c r="D3" t="s">
        <v>1</v>
      </c>
      <c r="F3">
        <v>1</v>
      </c>
      <c r="G3">
        <v>3</v>
      </c>
      <c r="H3">
        <v>1</v>
      </c>
      <c r="J3">
        <v>2</v>
      </c>
      <c r="K3">
        <v>1</v>
      </c>
      <c r="L3">
        <v>1</v>
      </c>
      <c r="M3">
        <v>1</v>
      </c>
      <c r="T3">
        <v>4</v>
      </c>
      <c r="U3">
        <v>4</v>
      </c>
      <c r="V3">
        <v>2</v>
      </c>
      <c r="W3">
        <v>2</v>
      </c>
      <c r="X3">
        <v>2</v>
      </c>
      <c r="AA3">
        <v>1</v>
      </c>
      <c r="AD3">
        <v>3</v>
      </c>
      <c r="AE3">
        <v>3</v>
      </c>
      <c r="AF3">
        <v>2</v>
      </c>
      <c r="AH3">
        <v>1</v>
      </c>
      <c r="AI3">
        <v>2</v>
      </c>
      <c r="AK3" s="15">
        <f t="shared" si="0"/>
        <v>36</v>
      </c>
      <c r="AN3" t="s">
        <v>54</v>
      </c>
      <c r="AO3" t="s">
        <v>55</v>
      </c>
    </row>
    <row r="4" spans="1:37" ht="12.75">
      <c r="A4" s="4">
        <v>20120604</v>
      </c>
      <c r="B4" s="9"/>
      <c r="C4" s="6"/>
      <c r="D4" t="s">
        <v>30</v>
      </c>
      <c r="AD4">
        <v>1</v>
      </c>
      <c r="AF4">
        <v>2</v>
      </c>
      <c r="AH4">
        <v>1</v>
      </c>
      <c r="AK4" s="15">
        <f t="shared" si="0"/>
        <v>4</v>
      </c>
    </row>
    <row r="5" spans="1:41" ht="12.75">
      <c r="A5" s="4">
        <v>20120605</v>
      </c>
      <c r="B5" s="9">
        <v>1</v>
      </c>
      <c r="C5" s="6"/>
      <c r="AK5" s="15">
        <f t="shared" si="0"/>
        <v>0</v>
      </c>
      <c r="AN5" t="s">
        <v>54</v>
      </c>
      <c r="AO5" t="s">
        <v>11</v>
      </c>
    </row>
    <row r="6" spans="1:41" ht="12.75">
      <c r="A6" s="4">
        <v>20120606</v>
      </c>
      <c r="B6" s="9">
        <v>1</v>
      </c>
      <c r="C6" s="6"/>
      <c r="AK6" s="15">
        <f t="shared" si="0"/>
        <v>0</v>
      </c>
      <c r="AN6" t="s">
        <v>54</v>
      </c>
      <c r="AO6" t="s">
        <v>12</v>
      </c>
    </row>
    <row r="7" spans="1:41" ht="12.75">
      <c r="A7" s="4">
        <v>20120607</v>
      </c>
      <c r="B7" s="9">
        <v>1</v>
      </c>
      <c r="C7" s="6"/>
      <c r="AK7" s="15">
        <f t="shared" si="0"/>
        <v>0</v>
      </c>
      <c r="AN7" t="s">
        <v>54</v>
      </c>
      <c r="AO7" t="s">
        <v>13</v>
      </c>
    </row>
    <row r="8" spans="1:40" ht="12.75">
      <c r="A8" s="4">
        <v>20120608</v>
      </c>
      <c r="B8" s="9">
        <v>1</v>
      </c>
      <c r="C8" s="6"/>
      <c r="AK8" s="15">
        <f t="shared" si="0"/>
        <v>0</v>
      </c>
      <c r="AN8" t="s">
        <v>54</v>
      </c>
    </row>
    <row r="9" spans="1:37" ht="12.75">
      <c r="A9" s="4">
        <v>20120609</v>
      </c>
      <c r="B9" s="9"/>
      <c r="C9" s="6"/>
      <c r="AK9" s="15">
        <f t="shared" si="0"/>
        <v>0</v>
      </c>
    </row>
    <row r="10" spans="1:37" ht="12.75">
      <c r="A10" s="4">
        <v>20120610</v>
      </c>
      <c r="B10" s="9"/>
      <c r="C10" s="6"/>
      <c r="AK10" s="15">
        <f t="shared" si="0"/>
        <v>0</v>
      </c>
    </row>
    <row r="11" spans="1:41" ht="12.75">
      <c r="A11" s="4">
        <v>20120611</v>
      </c>
      <c r="B11" s="9">
        <v>1</v>
      </c>
      <c r="C11" s="6"/>
      <c r="AK11" s="15">
        <f t="shared" si="0"/>
        <v>0</v>
      </c>
      <c r="AN11" t="s">
        <v>54</v>
      </c>
      <c r="AO11" t="s">
        <v>32</v>
      </c>
    </row>
    <row r="12" spans="1:40" ht="12.75">
      <c r="A12" s="4">
        <v>20120612</v>
      </c>
      <c r="B12" s="9">
        <v>1</v>
      </c>
      <c r="C12" s="6"/>
      <c r="AK12" s="15">
        <f t="shared" si="0"/>
        <v>0</v>
      </c>
      <c r="AN12" t="s">
        <v>54</v>
      </c>
    </row>
    <row r="13" spans="1:41" ht="12.75">
      <c r="A13" s="4">
        <v>20120613</v>
      </c>
      <c r="B13" s="9">
        <v>1</v>
      </c>
      <c r="C13" s="6"/>
      <c r="AK13" s="15">
        <f t="shared" si="0"/>
        <v>0</v>
      </c>
      <c r="AN13" t="s">
        <v>54</v>
      </c>
      <c r="AO13" t="s">
        <v>16</v>
      </c>
    </row>
    <row r="14" spans="1:40" ht="12.75">
      <c r="A14" s="4">
        <v>20120614</v>
      </c>
      <c r="B14" s="9">
        <v>1</v>
      </c>
      <c r="C14" s="6"/>
      <c r="AK14" s="15">
        <f t="shared" si="0"/>
        <v>0</v>
      </c>
      <c r="AN14" t="s">
        <v>54</v>
      </c>
    </row>
    <row r="15" spans="1:41" ht="12.75">
      <c r="A15" s="4">
        <v>20120615</v>
      </c>
      <c r="B15" s="9">
        <v>1</v>
      </c>
      <c r="C15" s="6"/>
      <c r="AK15" s="15">
        <f t="shared" si="0"/>
        <v>0</v>
      </c>
      <c r="AN15" t="s">
        <v>54</v>
      </c>
      <c r="AO15" t="s">
        <v>18</v>
      </c>
    </row>
    <row r="16" spans="1:41" ht="12.75">
      <c r="A16" s="4">
        <v>20120616</v>
      </c>
      <c r="B16" s="9">
        <v>1</v>
      </c>
      <c r="C16" s="6"/>
      <c r="AK16" s="15">
        <f t="shared" si="0"/>
        <v>0</v>
      </c>
      <c r="AN16" t="s">
        <v>54</v>
      </c>
      <c r="AO16" t="s">
        <v>19</v>
      </c>
    </row>
    <row r="17" spans="1:41" ht="12.75">
      <c r="A17" s="4">
        <v>20120617</v>
      </c>
      <c r="B17" s="9">
        <v>1</v>
      </c>
      <c r="C17" s="6"/>
      <c r="AK17" s="16">
        <f>SUM(AK2:AK16)</f>
        <v>289</v>
      </c>
      <c r="AN17" t="s">
        <v>54</v>
      </c>
      <c r="AO17" t="s">
        <v>20</v>
      </c>
    </row>
    <row r="18" spans="1:41" ht="12.75">
      <c r="A18" s="4">
        <v>20120618</v>
      </c>
      <c r="B18" s="9">
        <v>1</v>
      </c>
      <c r="C18" s="6"/>
      <c r="AN18" t="s">
        <v>54</v>
      </c>
      <c r="AO18" t="s">
        <v>21</v>
      </c>
    </row>
    <row r="19" spans="1:41" ht="12.75">
      <c r="A19" s="4">
        <v>20120619</v>
      </c>
      <c r="B19" s="9">
        <v>1</v>
      </c>
      <c r="C19" s="6"/>
      <c r="F19" s="13">
        <v>0.8666666666666667</v>
      </c>
      <c r="G19" s="13">
        <v>5.133333333333334</v>
      </c>
      <c r="H19" s="13">
        <v>2.2333333333333334</v>
      </c>
      <c r="I19" s="13">
        <v>0</v>
      </c>
      <c r="J19" s="13">
        <v>4.95</v>
      </c>
      <c r="K19" s="13">
        <v>0.7833333333333333</v>
      </c>
      <c r="L19" s="13">
        <v>4.483333333333333</v>
      </c>
      <c r="M19" s="13">
        <v>1.45</v>
      </c>
      <c r="N19" s="13">
        <v>0</v>
      </c>
      <c r="O19" s="13">
        <v>0</v>
      </c>
      <c r="P19" s="13">
        <v>0.25</v>
      </c>
      <c r="Q19" s="13">
        <v>0.15</v>
      </c>
      <c r="R19" s="13">
        <v>1.9666666666666668</v>
      </c>
      <c r="S19" s="13">
        <v>1.1166666666666667</v>
      </c>
      <c r="T19" s="13">
        <v>4.85</v>
      </c>
      <c r="U19" s="13">
        <v>5.466666666666667</v>
      </c>
      <c r="V19" s="13">
        <v>5.416666666666667</v>
      </c>
      <c r="W19" s="13">
        <v>5.283333333333333</v>
      </c>
      <c r="X19" s="13">
        <v>5.1</v>
      </c>
      <c r="Y19" s="13">
        <v>0</v>
      </c>
      <c r="Z19" s="13">
        <v>0.5166666666666667</v>
      </c>
      <c r="AA19" s="13">
        <v>2.283333333333333</v>
      </c>
      <c r="AB19" s="13">
        <v>1.8666666666666667</v>
      </c>
      <c r="AC19" s="13">
        <v>0</v>
      </c>
      <c r="AD19" s="13">
        <v>3.75</v>
      </c>
      <c r="AE19" s="13">
        <v>5.383333333333334</v>
      </c>
      <c r="AF19" s="13">
        <v>3.783333333333333</v>
      </c>
      <c r="AG19" s="13">
        <v>3.9166666666666665</v>
      </c>
      <c r="AH19" s="13">
        <v>5.4</v>
      </c>
      <c r="AI19" s="13">
        <v>5.033333333333333</v>
      </c>
      <c r="AJ19" s="13">
        <v>0</v>
      </c>
      <c r="AK19" s="13">
        <f>SUM(F19:AJ19)</f>
        <v>81.43333333333334</v>
      </c>
      <c r="AN19" t="s">
        <v>54</v>
      </c>
      <c r="AO19" t="s">
        <v>34</v>
      </c>
    </row>
    <row r="20" spans="1:37" ht="12.75">
      <c r="A20" s="4">
        <v>20120620</v>
      </c>
      <c r="B20" s="9"/>
      <c r="C20" s="6"/>
      <c r="AK20">
        <f>SUM(F20:AJ20)</f>
        <v>0</v>
      </c>
    </row>
    <row r="21" spans="1:41" ht="12.75">
      <c r="A21" s="4">
        <v>20120621</v>
      </c>
      <c r="B21" s="9">
        <v>1</v>
      </c>
      <c r="C21" s="6"/>
      <c r="AN21" t="s">
        <v>54</v>
      </c>
      <c r="AO21" t="s">
        <v>51</v>
      </c>
    </row>
    <row r="22" spans="1:41" ht="12.75">
      <c r="A22" s="4">
        <v>20120622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54</v>
      </c>
      <c r="AO22" t="s">
        <v>52</v>
      </c>
    </row>
    <row r="23" spans="1:40" ht="12.75">
      <c r="A23" s="4">
        <v>20120623</v>
      </c>
      <c r="B23" s="9">
        <v>1</v>
      </c>
      <c r="C23" s="6"/>
      <c r="D23" t="s">
        <v>0</v>
      </c>
      <c r="L23">
        <v>1</v>
      </c>
      <c r="N23">
        <v>1</v>
      </c>
      <c r="O23">
        <v>7</v>
      </c>
      <c r="P23">
        <v>30</v>
      </c>
      <c r="Q23">
        <v>110</v>
      </c>
      <c r="R23">
        <v>95</v>
      </c>
      <c r="S23">
        <v>5</v>
      </c>
      <c r="AN23" t="s">
        <v>54</v>
      </c>
    </row>
    <row r="24" spans="1:19" ht="12.75">
      <c r="A24" s="4">
        <v>20120624</v>
      </c>
      <c r="B24" s="9"/>
      <c r="C24" s="6"/>
      <c r="D24" t="s">
        <v>1</v>
      </c>
      <c r="M24">
        <v>1</v>
      </c>
      <c r="O24">
        <v>1</v>
      </c>
      <c r="P24">
        <v>3</v>
      </c>
      <c r="Q24">
        <v>14</v>
      </c>
      <c r="R24">
        <v>16</v>
      </c>
      <c r="S24">
        <v>1</v>
      </c>
    </row>
    <row r="25" spans="1:41" ht="12.75">
      <c r="A25" s="4">
        <v>20120625</v>
      </c>
      <c r="B25" s="9">
        <v>1</v>
      </c>
      <c r="C25" s="6"/>
      <c r="D25" t="s">
        <v>30</v>
      </c>
      <c r="R25">
        <v>3</v>
      </c>
      <c r="S25">
        <v>1</v>
      </c>
      <c r="AN25" t="s">
        <v>54</v>
      </c>
      <c r="AO25" t="s">
        <v>35</v>
      </c>
    </row>
    <row r="26" spans="1:41" ht="12.75">
      <c r="A26" s="4">
        <v>20120626</v>
      </c>
      <c r="B26" s="9">
        <v>1</v>
      </c>
      <c r="C26" s="6"/>
      <c r="AN26" t="s">
        <v>54</v>
      </c>
      <c r="AO26" t="s">
        <v>25</v>
      </c>
    </row>
    <row r="27" spans="1:41" ht="12.75">
      <c r="A27" s="4">
        <v>20120627</v>
      </c>
      <c r="B27" s="9">
        <v>1</v>
      </c>
      <c r="C27" s="6"/>
      <c r="AN27" t="s">
        <v>54</v>
      </c>
      <c r="AO27" t="s">
        <v>36</v>
      </c>
    </row>
    <row r="28" spans="1:41" ht="12.75">
      <c r="A28" s="4">
        <v>20120628</v>
      </c>
      <c r="B28" s="9">
        <v>1</v>
      </c>
      <c r="C28" s="6"/>
      <c r="AN28" t="s">
        <v>54</v>
      </c>
      <c r="AO28" t="s">
        <v>26</v>
      </c>
    </row>
    <row r="29" spans="1:41" ht="12.75">
      <c r="A29" s="4">
        <v>20120629</v>
      </c>
      <c r="B29" s="9">
        <v>1</v>
      </c>
      <c r="C29" s="6"/>
      <c r="AN29" t="s">
        <v>54</v>
      </c>
      <c r="AO29" t="s">
        <v>27</v>
      </c>
    </row>
    <row r="30" spans="1:41" ht="12.75">
      <c r="A30" s="4">
        <v>20120630</v>
      </c>
      <c r="B30" s="9">
        <v>1</v>
      </c>
      <c r="C30" s="6" t="s">
        <v>4</v>
      </c>
      <c r="AN30" t="s">
        <v>54</v>
      </c>
      <c r="AO30" t="s">
        <v>37</v>
      </c>
    </row>
    <row r="31" spans="1:3" ht="18.75" thickBot="1">
      <c r="A31" s="5">
        <v>20120631</v>
      </c>
      <c r="B31" s="12"/>
      <c r="C31" s="21" t="s">
        <v>9</v>
      </c>
    </row>
    <row r="32" ht="12.75">
      <c r="B32" s="8">
        <f>SUM(B1:B31)</f>
        <v>25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spans="3:5" ht="12.75">
      <c r="C45">
        <v>-2.2</v>
      </c>
      <c r="D45">
        <v>20120602</v>
      </c>
      <c r="E45" t="s">
        <v>56</v>
      </c>
    </row>
    <row r="46" spans="3:5" ht="12.75">
      <c r="C46">
        <v>-3.2</v>
      </c>
      <c r="D46">
        <v>20120606</v>
      </c>
      <c r="E46" t="s">
        <v>57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AO46"/>
  <sheetViews>
    <sheetView zoomScale="62" zoomScaleNormal="62" workbookViewId="0" topLeftCell="A1">
      <selection activeCell="J32" sqref="J32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1" width="11.57421875" style="0" bestFit="1" customWidth="1"/>
  </cols>
  <sheetData>
    <row r="1" spans="1:41" ht="12.75">
      <c r="A1" s="3">
        <v>20120601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58</v>
      </c>
      <c r="AO1" t="s">
        <v>48</v>
      </c>
    </row>
    <row r="2" spans="1:41" ht="12.75">
      <c r="A2" s="4">
        <v>20120602</v>
      </c>
      <c r="B2" s="9">
        <v>1</v>
      </c>
      <c r="C2" s="6"/>
      <c r="D2" t="s">
        <v>0</v>
      </c>
      <c r="F2">
        <v>3</v>
      </c>
      <c r="G2">
        <v>4</v>
      </c>
      <c r="H2">
        <v>3</v>
      </c>
      <c r="I2">
        <v>3</v>
      </c>
      <c r="J2">
        <v>5</v>
      </c>
      <c r="K2">
        <v>10</v>
      </c>
      <c r="L2">
        <v>6</v>
      </c>
      <c r="M2">
        <v>4</v>
      </c>
      <c r="N2">
        <v>1</v>
      </c>
      <c r="P2">
        <v>5</v>
      </c>
      <c r="Q2">
        <v>2</v>
      </c>
      <c r="R2">
        <v>3</v>
      </c>
      <c r="S2">
        <v>9</v>
      </c>
      <c r="T2">
        <v>14</v>
      </c>
      <c r="U2">
        <v>10</v>
      </c>
      <c r="V2">
        <v>8</v>
      </c>
      <c r="W2">
        <v>6</v>
      </c>
      <c r="X2">
        <v>7</v>
      </c>
      <c r="Y2">
        <v>6</v>
      </c>
      <c r="Z2">
        <v>3</v>
      </c>
      <c r="AA2">
        <v>7</v>
      </c>
      <c r="AB2">
        <v>5</v>
      </c>
      <c r="AC2">
        <v>10</v>
      </c>
      <c r="AE2">
        <v>11</v>
      </c>
      <c r="AF2">
        <v>15</v>
      </c>
      <c r="AG2">
        <v>10</v>
      </c>
      <c r="AH2">
        <v>11</v>
      </c>
      <c r="AI2">
        <v>10</v>
      </c>
      <c r="AK2" s="15">
        <f aca="true" t="shared" si="0" ref="AK2:AK16">SUM(F2:AJ2)</f>
        <v>191</v>
      </c>
      <c r="AN2" t="s">
        <v>58</v>
      </c>
      <c r="AO2" t="s">
        <v>10</v>
      </c>
    </row>
    <row r="3" spans="1:41" ht="12.75">
      <c r="A3" s="4">
        <v>20120603</v>
      </c>
      <c r="B3" s="9">
        <v>1</v>
      </c>
      <c r="C3" s="6"/>
      <c r="D3" t="s">
        <v>1</v>
      </c>
      <c r="H3">
        <v>1</v>
      </c>
      <c r="J3">
        <v>1</v>
      </c>
      <c r="L3">
        <v>1</v>
      </c>
      <c r="M3">
        <v>1</v>
      </c>
      <c r="O3">
        <v>1</v>
      </c>
      <c r="S3">
        <v>2</v>
      </c>
      <c r="T3">
        <v>1</v>
      </c>
      <c r="V3">
        <v>1</v>
      </c>
      <c r="W3">
        <v>2</v>
      </c>
      <c r="X3">
        <v>2</v>
      </c>
      <c r="Y3">
        <v>1</v>
      </c>
      <c r="Z3">
        <v>1</v>
      </c>
      <c r="AA3">
        <v>2</v>
      </c>
      <c r="AB3">
        <v>1</v>
      </c>
      <c r="AC3">
        <v>2</v>
      </c>
      <c r="AE3">
        <v>1</v>
      </c>
      <c r="AF3">
        <v>1</v>
      </c>
      <c r="AG3">
        <v>2</v>
      </c>
      <c r="AK3" s="15">
        <f t="shared" si="0"/>
        <v>24</v>
      </c>
      <c r="AN3" t="s">
        <v>58</v>
      </c>
      <c r="AO3" t="s">
        <v>55</v>
      </c>
    </row>
    <row r="4" spans="1:41" ht="12.75">
      <c r="A4" s="4">
        <v>20120604</v>
      </c>
      <c r="B4" s="9">
        <v>1</v>
      </c>
      <c r="C4" s="6"/>
      <c r="D4" t="s">
        <v>30</v>
      </c>
      <c r="Z4">
        <v>1</v>
      </c>
      <c r="AB4">
        <v>1</v>
      </c>
      <c r="AK4" s="15">
        <f t="shared" si="0"/>
        <v>2</v>
      </c>
      <c r="AN4" t="s">
        <v>58</v>
      </c>
      <c r="AO4" t="s">
        <v>50</v>
      </c>
    </row>
    <row r="5" spans="1:41" ht="12.75">
      <c r="A5" s="4">
        <v>20120605</v>
      </c>
      <c r="B5" s="9">
        <v>1</v>
      </c>
      <c r="C5" s="6"/>
      <c r="AK5" s="15">
        <f t="shared" si="0"/>
        <v>0</v>
      </c>
      <c r="AN5" t="s">
        <v>58</v>
      </c>
      <c r="AO5" t="s">
        <v>11</v>
      </c>
    </row>
    <row r="6" spans="1:41" ht="12.75">
      <c r="A6" s="4">
        <v>20120606</v>
      </c>
      <c r="B6" s="9">
        <v>1</v>
      </c>
      <c r="C6" s="6"/>
      <c r="AK6" s="15">
        <f t="shared" si="0"/>
        <v>0</v>
      </c>
      <c r="AN6" t="s">
        <v>58</v>
      </c>
      <c r="AO6" t="s">
        <v>12</v>
      </c>
    </row>
    <row r="7" spans="1:41" ht="12.75">
      <c r="A7" s="4">
        <v>20120607</v>
      </c>
      <c r="B7" s="9">
        <v>1</v>
      </c>
      <c r="C7" s="6"/>
      <c r="AK7" s="15">
        <f t="shared" si="0"/>
        <v>0</v>
      </c>
      <c r="AN7" t="s">
        <v>58</v>
      </c>
      <c r="AO7" t="s">
        <v>13</v>
      </c>
    </row>
    <row r="8" spans="1:41" ht="12.75">
      <c r="A8" s="4">
        <v>20120608</v>
      </c>
      <c r="B8" s="9">
        <v>1</v>
      </c>
      <c r="C8" s="6"/>
      <c r="AK8" s="15">
        <f t="shared" si="0"/>
        <v>0</v>
      </c>
      <c r="AN8" t="s">
        <v>58</v>
      </c>
      <c r="AO8" t="s">
        <v>14</v>
      </c>
    </row>
    <row r="9" spans="1:41" ht="12.75">
      <c r="A9" s="4">
        <v>20120609</v>
      </c>
      <c r="B9" s="9">
        <v>1</v>
      </c>
      <c r="C9" s="6"/>
      <c r="AK9" s="15">
        <f t="shared" si="0"/>
        <v>0</v>
      </c>
      <c r="AN9" t="s">
        <v>58</v>
      </c>
      <c r="AO9" t="s">
        <v>59</v>
      </c>
    </row>
    <row r="10" spans="1:40" ht="12.75">
      <c r="A10" s="4">
        <v>20120610</v>
      </c>
      <c r="B10" s="9">
        <v>1</v>
      </c>
      <c r="C10" s="6"/>
      <c r="AK10" s="15">
        <f t="shared" si="0"/>
        <v>0</v>
      </c>
      <c r="AN10" t="s">
        <v>58</v>
      </c>
    </row>
    <row r="11" spans="1:41" ht="12.75">
      <c r="A11" s="4">
        <v>20120611</v>
      </c>
      <c r="B11" s="9">
        <v>1</v>
      </c>
      <c r="C11" s="6"/>
      <c r="AK11" s="15">
        <f t="shared" si="0"/>
        <v>0</v>
      </c>
      <c r="AN11" t="s">
        <v>58</v>
      </c>
      <c r="AO11" t="s">
        <v>32</v>
      </c>
    </row>
    <row r="12" spans="1:41" ht="12.75">
      <c r="A12" s="4">
        <v>20120612</v>
      </c>
      <c r="B12" s="9">
        <v>1</v>
      </c>
      <c r="C12" s="6"/>
      <c r="AK12" s="15">
        <f t="shared" si="0"/>
        <v>0</v>
      </c>
      <c r="AN12" t="s">
        <v>58</v>
      </c>
      <c r="AO12" t="s">
        <v>33</v>
      </c>
    </row>
    <row r="13" spans="1:41" ht="12.75">
      <c r="A13" s="4">
        <v>20120613</v>
      </c>
      <c r="B13" s="9">
        <v>1</v>
      </c>
      <c r="C13" s="6"/>
      <c r="AK13" s="15">
        <f t="shared" si="0"/>
        <v>0</v>
      </c>
      <c r="AN13" t="s">
        <v>58</v>
      </c>
      <c r="AO13" t="s">
        <v>16</v>
      </c>
    </row>
    <row r="14" spans="1:41" ht="12.75">
      <c r="A14" s="4">
        <v>20120614</v>
      </c>
      <c r="B14" s="9">
        <v>1</v>
      </c>
      <c r="C14" s="6"/>
      <c r="AK14" s="15">
        <f t="shared" si="0"/>
        <v>0</v>
      </c>
      <c r="AN14" t="s">
        <v>58</v>
      </c>
      <c r="AO14" t="s">
        <v>17</v>
      </c>
    </row>
    <row r="15" spans="1:41" ht="12.75">
      <c r="A15" s="4">
        <v>20120615</v>
      </c>
      <c r="B15" s="9">
        <v>1</v>
      </c>
      <c r="C15" s="6"/>
      <c r="AK15" s="15">
        <f t="shared" si="0"/>
        <v>0</v>
      </c>
      <c r="AN15" t="s">
        <v>58</v>
      </c>
      <c r="AO15" t="s">
        <v>18</v>
      </c>
    </row>
    <row r="16" spans="1:41" ht="12.75">
      <c r="A16" s="4">
        <v>20120616</v>
      </c>
      <c r="B16" s="9">
        <v>1</v>
      </c>
      <c r="C16" s="6"/>
      <c r="AK16" s="15">
        <f t="shared" si="0"/>
        <v>0</v>
      </c>
      <c r="AN16" t="s">
        <v>58</v>
      </c>
      <c r="AO16" t="s">
        <v>19</v>
      </c>
    </row>
    <row r="17" spans="1:41" ht="12.75">
      <c r="A17" s="4">
        <v>20120617</v>
      </c>
      <c r="B17" s="9">
        <v>1</v>
      </c>
      <c r="C17" s="6"/>
      <c r="AK17" s="16">
        <f>SUM(AK2:AK16)</f>
        <v>217</v>
      </c>
      <c r="AN17" t="s">
        <v>58</v>
      </c>
      <c r="AO17" t="s">
        <v>20</v>
      </c>
    </row>
    <row r="18" spans="1:41" ht="12.75">
      <c r="A18" s="4">
        <v>20120618</v>
      </c>
      <c r="B18" s="9">
        <v>1</v>
      </c>
      <c r="C18" s="6"/>
      <c r="AN18" t="s">
        <v>58</v>
      </c>
      <c r="AO18" t="s">
        <v>21</v>
      </c>
    </row>
    <row r="19" spans="1:41" ht="12.75">
      <c r="A19" s="4">
        <v>20120619</v>
      </c>
      <c r="B19" s="9">
        <v>1</v>
      </c>
      <c r="C19" s="6"/>
      <c r="F19" s="13">
        <v>3.9</v>
      </c>
      <c r="G19" s="13">
        <v>2.8333333333333335</v>
      </c>
      <c r="H19" s="13">
        <v>3.1166666666666667</v>
      </c>
      <c r="I19" s="13">
        <v>0.8333333333333334</v>
      </c>
      <c r="J19" s="13">
        <v>5.683333333333334</v>
      </c>
      <c r="K19" s="13">
        <v>6.016666666666667</v>
      </c>
      <c r="L19" s="13">
        <v>3.9166666666666665</v>
      </c>
      <c r="M19" s="13">
        <v>6.116666666666666</v>
      </c>
      <c r="N19" s="13">
        <v>2</v>
      </c>
      <c r="O19" s="13">
        <v>1.4833333333333334</v>
      </c>
      <c r="P19" s="13">
        <v>4.1</v>
      </c>
      <c r="Q19" s="13">
        <v>1.45</v>
      </c>
      <c r="R19" s="13">
        <v>3.85</v>
      </c>
      <c r="S19" s="13">
        <v>5.983333333333333</v>
      </c>
      <c r="T19" s="13">
        <v>6</v>
      </c>
      <c r="U19" s="13">
        <v>6</v>
      </c>
      <c r="V19" s="13">
        <v>5.983333333333333</v>
      </c>
      <c r="W19" s="13">
        <v>5.966666666666667</v>
      </c>
      <c r="X19" s="13">
        <v>5.966666666666667</v>
      </c>
      <c r="Y19" s="13">
        <v>5.95</v>
      </c>
      <c r="Z19" s="13">
        <v>4.683333333333334</v>
      </c>
      <c r="AA19" s="13">
        <v>5.966666666666667</v>
      </c>
      <c r="AB19" s="13">
        <v>5.516666666666667</v>
      </c>
      <c r="AC19" s="13">
        <v>5.983333333333333</v>
      </c>
      <c r="AD19" s="13">
        <v>0</v>
      </c>
      <c r="AE19" s="13">
        <v>6</v>
      </c>
      <c r="AF19" s="13">
        <v>6</v>
      </c>
      <c r="AG19" s="13">
        <v>4.033333333333333</v>
      </c>
      <c r="AH19" s="13">
        <v>6.033333333333333</v>
      </c>
      <c r="AI19" s="13">
        <v>6.05</v>
      </c>
      <c r="AJ19" s="13">
        <v>0</v>
      </c>
      <c r="AK19" s="13">
        <f>SUM(F19:AJ19)</f>
        <v>137.41666666666669</v>
      </c>
      <c r="AN19" t="s">
        <v>58</v>
      </c>
      <c r="AO19" t="s">
        <v>34</v>
      </c>
    </row>
    <row r="20" spans="1:41" ht="12.75">
      <c r="A20" s="4">
        <v>20120620</v>
      </c>
      <c r="B20" s="9">
        <v>1</v>
      </c>
      <c r="C20" s="6"/>
      <c r="AK20">
        <f>SUM(F20:AJ20)</f>
        <v>0</v>
      </c>
      <c r="AN20" t="s">
        <v>58</v>
      </c>
      <c r="AO20" t="s">
        <v>22</v>
      </c>
    </row>
    <row r="21" spans="1:41" ht="12.75">
      <c r="A21" s="4">
        <v>20120621</v>
      </c>
      <c r="B21" s="9">
        <v>1</v>
      </c>
      <c r="C21" s="6"/>
      <c r="AN21" t="s">
        <v>58</v>
      </c>
      <c r="AO21" t="s">
        <v>51</v>
      </c>
    </row>
    <row r="22" spans="1:41" ht="12.75">
      <c r="A22" s="4">
        <v>20120622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58</v>
      </c>
      <c r="AO22" t="s">
        <v>52</v>
      </c>
    </row>
    <row r="23" spans="1:41" ht="12.75">
      <c r="A23" s="4">
        <v>20120623</v>
      </c>
      <c r="B23" s="9">
        <v>1</v>
      </c>
      <c r="C23" s="6"/>
      <c r="D23" t="s">
        <v>0</v>
      </c>
      <c r="M23">
        <v>2</v>
      </c>
      <c r="N23">
        <v>4</v>
      </c>
      <c r="O23">
        <v>15</v>
      </c>
      <c r="P23">
        <v>89</v>
      </c>
      <c r="Q23">
        <v>81</v>
      </c>
      <c r="AN23" t="s">
        <v>58</v>
      </c>
      <c r="AO23" t="s">
        <v>23</v>
      </c>
    </row>
    <row r="24" spans="1:41" ht="12.75">
      <c r="A24" s="4">
        <v>20120624</v>
      </c>
      <c r="B24" s="9">
        <v>1</v>
      </c>
      <c r="C24" s="6"/>
      <c r="D24" t="s">
        <v>1</v>
      </c>
      <c r="O24">
        <v>1</v>
      </c>
      <c r="P24">
        <v>11</v>
      </c>
      <c r="Q24">
        <v>12</v>
      </c>
      <c r="AN24" t="s">
        <v>58</v>
      </c>
      <c r="AO24" t="s">
        <v>24</v>
      </c>
    </row>
    <row r="25" spans="1:17" ht="12.75">
      <c r="A25" s="4">
        <v>20120625</v>
      </c>
      <c r="B25" s="9"/>
      <c r="C25" s="6"/>
      <c r="D25" t="s">
        <v>30</v>
      </c>
      <c r="P25">
        <v>1</v>
      </c>
      <c r="Q25">
        <v>1</v>
      </c>
    </row>
    <row r="26" spans="1:41" ht="12.75">
      <c r="A26" s="4">
        <v>20120626</v>
      </c>
      <c r="B26" s="9">
        <v>1</v>
      </c>
      <c r="C26" s="6"/>
      <c r="AN26" t="s">
        <v>58</v>
      </c>
      <c r="AO26" t="s">
        <v>25</v>
      </c>
    </row>
    <row r="27" spans="1:41" ht="12.75">
      <c r="A27" s="4">
        <v>20120627</v>
      </c>
      <c r="B27" s="9">
        <v>1</v>
      </c>
      <c r="C27" s="6"/>
      <c r="AN27" t="s">
        <v>58</v>
      </c>
      <c r="AO27" t="s">
        <v>36</v>
      </c>
    </row>
    <row r="28" spans="1:41" ht="12.75">
      <c r="A28" s="4">
        <v>20120628</v>
      </c>
      <c r="B28" s="9">
        <v>1</v>
      </c>
      <c r="C28" s="6"/>
      <c r="AN28" t="s">
        <v>58</v>
      </c>
      <c r="AO28" t="s">
        <v>26</v>
      </c>
    </row>
    <row r="29" spans="1:41" ht="12.75">
      <c r="A29" s="4">
        <v>20120629</v>
      </c>
      <c r="B29" s="9">
        <v>1</v>
      </c>
      <c r="C29" s="6"/>
      <c r="AN29" t="s">
        <v>58</v>
      </c>
      <c r="AO29" t="s">
        <v>27</v>
      </c>
    </row>
    <row r="30" spans="1:41" ht="12.75">
      <c r="A30" s="4">
        <v>20120630</v>
      </c>
      <c r="B30" s="9">
        <v>1</v>
      </c>
      <c r="C30" s="6" t="s">
        <v>4</v>
      </c>
      <c r="AN30" t="s">
        <v>58</v>
      </c>
      <c r="AO30" t="s">
        <v>37</v>
      </c>
    </row>
    <row r="31" spans="1:3" ht="18.75" thickBot="1">
      <c r="A31" s="5">
        <v>20120631</v>
      </c>
      <c r="B31" s="12"/>
      <c r="C31" s="21" t="s">
        <v>9</v>
      </c>
    </row>
    <row r="32" ht="12.75">
      <c r="B32" s="8">
        <f>SUM(B1:B31)</f>
        <v>29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-2</v>
      </c>
      <c r="E44" s="20" t="s">
        <v>3</v>
      </c>
    </row>
    <row r="45" spans="3:5" ht="12.75">
      <c r="C45">
        <v>-2.1</v>
      </c>
      <c r="D45">
        <v>20120605</v>
      </c>
      <c r="E45" t="s">
        <v>60</v>
      </c>
    </row>
    <row r="46" spans="3:5" ht="12.75">
      <c r="C46">
        <v>-2.1</v>
      </c>
      <c r="D46">
        <v>20120622</v>
      </c>
      <c r="E46" t="s">
        <v>61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AO50"/>
  <sheetViews>
    <sheetView zoomScale="62" zoomScaleNormal="62" workbookViewId="0" topLeftCell="A1">
      <selection activeCell="I63" sqref="I63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1" width="11.57421875" style="0" bestFit="1" customWidth="1"/>
  </cols>
  <sheetData>
    <row r="1" spans="1:41" ht="12.75">
      <c r="A1" s="3">
        <v>20120601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62</v>
      </c>
      <c r="AO1" t="s">
        <v>48</v>
      </c>
    </row>
    <row r="2" spans="1:37" ht="12.75">
      <c r="A2" s="4">
        <v>20120602</v>
      </c>
      <c r="B2" s="9"/>
      <c r="C2" s="6"/>
      <c r="D2" t="s">
        <v>0</v>
      </c>
      <c r="F2">
        <v>4</v>
      </c>
      <c r="H2">
        <v>3</v>
      </c>
      <c r="J2">
        <v>5</v>
      </c>
      <c r="K2">
        <v>3</v>
      </c>
      <c r="L2">
        <v>7</v>
      </c>
      <c r="M2">
        <v>3</v>
      </c>
      <c r="N2">
        <v>2</v>
      </c>
      <c r="O2">
        <v>4</v>
      </c>
      <c r="P2">
        <v>5</v>
      </c>
      <c r="Q2">
        <v>11</v>
      </c>
      <c r="S2">
        <v>7</v>
      </c>
      <c r="T2">
        <v>18</v>
      </c>
      <c r="U2">
        <v>11</v>
      </c>
      <c r="V2">
        <v>10</v>
      </c>
      <c r="W2">
        <v>13</v>
      </c>
      <c r="X2">
        <v>8</v>
      </c>
      <c r="Y2">
        <v>6</v>
      </c>
      <c r="AA2">
        <v>7</v>
      </c>
      <c r="AB2">
        <v>5</v>
      </c>
      <c r="AC2">
        <v>13</v>
      </c>
      <c r="AD2">
        <v>4</v>
      </c>
      <c r="AE2">
        <v>17</v>
      </c>
      <c r="AF2">
        <v>11</v>
      </c>
      <c r="AG2">
        <v>14</v>
      </c>
      <c r="AH2">
        <v>8</v>
      </c>
      <c r="AI2">
        <v>6</v>
      </c>
      <c r="AK2" s="15">
        <f aca="true" t="shared" si="0" ref="AK2:AK16">SUM(F2:AJ2)</f>
        <v>205</v>
      </c>
    </row>
    <row r="3" spans="1:41" ht="12.75">
      <c r="A3" s="4">
        <v>20120603</v>
      </c>
      <c r="B3" s="9">
        <v>1</v>
      </c>
      <c r="C3" s="6"/>
      <c r="D3" t="s">
        <v>1</v>
      </c>
      <c r="H3">
        <v>2</v>
      </c>
      <c r="J3">
        <v>1</v>
      </c>
      <c r="K3">
        <v>1</v>
      </c>
      <c r="L3">
        <v>2</v>
      </c>
      <c r="P3">
        <v>2</v>
      </c>
      <c r="Q3">
        <v>2</v>
      </c>
      <c r="S3">
        <v>2</v>
      </c>
      <c r="T3">
        <v>2</v>
      </c>
      <c r="U3">
        <v>3</v>
      </c>
      <c r="W3">
        <v>4</v>
      </c>
      <c r="X3">
        <v>1</v>
      </c>
      <c r="AA3">
        <v>2</v>
      </c>
      <c r="AB3">
        <v>1</v>
      </c>
      <c r="AC3">
        <v>2</v>
      </c>
      <c r="AD3">
        <v>1</v>
      </c>
      <c r="AE3">
        <v>2</v>
      </c>
      <c r="AF3">
        <v>5</v>
      </c>
      <c r="AI3">
        <v>2</v>
      </c>
      <c r="AK3" s="15">
        <f t="shared" si="0"/>
        <v>37</v>
      </c>
      <c r="AN3" t="s">
        <v>62</v>
      </c>
      <c r="AO3" t="s">
        <v>55</v>
      </c>
    </row>
    <row r="4" spans="1:37" ht="12.75">
      <c r="A4" s="4">
        <v>20120604</v>
      </c>
      <c r="B4" s="9"/>
      <c r="C4" s="6"/>
      <c r="D4" t="s">
        <v>30</v>
      </c>
      <c r="AD4">
        <v>1</v>
      </c>
      <c r="AK4" s="15">
        <f t="shared" si="0"/>
        <v>1</v>
      </c>
    </row>
    <row r="5" spans="1:41" ht="12.75">
      <c r="A5" s="4">
        <v>20120605</v>
      </c>
      <c r="B5" s="9">
        <v>1</v>
      </c>
      <c r="C5" s="6"/>
      <c r="AK5" s="15">
        <f t="shared" si="0"/>
        <v>0</v>
      </c>
      <c r="AN5" t="s">
        <v>62</v>
      </c>
      <c r="AO5" t="s">
        <v>11</v>
      </c>
    </row>
    <row r="6" spans="1:41" ht="12.75">
      <c r="A6" s="4">
        <v>20120606</v>
      </c>
      <c r="B6" s="9">
        <v>1</v>
      </c>
      <c r="C6" s="6"/>
      <c r="AK6" s="15">
        <f t="shared" si="0"/>
        <v>0</v>
      </c>
      <c r="AN6" t="s">
        <v>62</v>
      </c>
      <c r="AO6" t="s">
        <v>12</v>
      </c>
    </row>
    <row r="7" spans="1:41" ht="12.75">
      <c r="A7" s="4">
        <v>20120607</v>
      </c>
      <c r="B7" s="9">
        <v>1</v>
      </c>
      <c r="C7" s="6"/>
      <c r="AK7" s="15">
        <f t="shared" si="0"/>
        <v>0</v>
      </c>
      <c r="AN7" t="s">
        <v>62</v>
      </c>
      <c r="AO7" t="s">
        <v>13</v>
      </c>
    </row>
    <row r="8" spans="1:41" ht="12.75">
      <c r="A8" s="4">
        <v>20120608</v>
      </c>
      <c r="B8" s="9">
        <v>1</v>
      </c>
      <c r="C8" s="6"/>
      <c r="AK8" s="15">
        <f t="shared" si="0"/>
        <v>0</v>
      </c>
      <c r="AN8" t="s">
        <v>62</v>
      </c>
      <c r="AO8" t="s">
        <v>14</v>
      </c>
    </row>
    <row r="9" spans="1:41" ht="12.75">
      <c r="A9" s="4">
        <v>20120609</v>
      </c>
      <c r="B9" s="9">
        <v>1</v>
      </c>
      <c r="C9" s="6"/>
      <c r="AK9" s="15">
        <f t="shared" si="0"/>
        <v>0</v>
      </c>
      <c r="AN9" t="s">
        <v>62</v>
      </c>
      <c r="AO9" t="s">
        <v>59</v>
      </c>
    </row>
    <row r="10" spans="1:41" ht="12.75">
      <c r="A10" s="4">
        <v>20120610</v>
      </c>
      <c r="B10" s="9">
        <v>1</v>
      </c>
      <c r="C10" s="6"/>
      <c r="AK10" s="15">
        <f t="shared" si="0"/>
        <v>0</v>
      </c>
      <c r="AN10" t="s">
        <v>62</v>
      </c>
      <c r="AO10" t="s">
        <v>15</v>
      </c>
    </row>
    <row r="11" spans="1:41" ht="12.75">
      <c r="A11" s="4">
        <v>20120611</v>
      </c>
      <c r="B11" s="9">
        <v>1</v>
      </c>
      <c r="C11" s="6"/>
      <c r="AK11" s="15">
        <f t="shared" si="0"/>
        <v>0</v>
      </c>
      <c r="AN11" t="s">
        <v>62</v>
      </c>
      <c r="AO11" t="s">
        <v>32</v>
      </c>
    </row>
    <row r="12" spans="1:41" ht="12.75">
      <c r="A12" s="4">
        <v>20120612</v>
      </c>
      <c r="B12" s="9">
        <v>1</v>
      </c>
      <c r="C12" s="6"/>
      <c r="AK12" s="15">
        <f t="shared" si="0"/>
        <v>0</v>
      </c>
      <c r="AN12" t="s">
        <v>62</v>
      </c>
      <c r="AO12" t="s">
        <v>33</v>
      </c>
    </row>
    <row r="13" spans="1:37" ht="12.75">
      <c r="A13" s="4">
        <v>20120613</v>
      </c>
      <c r="B13" s="9"/>
      <c r="C13" s="6"/>
      <c r="AK13" s="15">
        <f t="shared" si="0"/>
        <v>0</v>
      </c>
    </row>
    <row r="14" spans="1:41" ht="12.75">
      <c r="A14" s="4">
        <v>20120614</v>
      </c>
      <c r="B14" s="9">
        <v>1</v>
      </c>
      <c r="C14" s="6"/>
      <c r="AK14" s="15">
        <f t="shared" si="0"/>
        <v>0</v>
      </c>
      <c r="AN14" t="s">
        <v>62</v>
      </c>
      <c r="AO14" t="s">
        <v>17</v>
      </c>
    </row>
    <row r="15" spans="1:41" ht="12.75">
      <c r="A15" s="4">
        <v>20120615</v>
      </c>
      <c r="B15" s="9">
        <v>1</v>
      </c>
      <c r="C15" s="6"/>
      <c r="AK15" s="15">
        <f t="shared" si="0"/>
        <v>0</v>
      </c>
      <c r="AN15" t="s">
        <v>62</v>
      </c>
      <c r="AO15" t="s">
        <v>18</v>
      </c>
    </row>
    <row r="16" spans="1:41" ht="12.75">
      <c r="A16" s="4">
        <v>20120616</v>
      </c>
      <c r="B16" s="9">
        <v>1</v>
      </c>
      <c r="C16" s="6"/>
      <c r="AK16" s="15">
        <f t="shared" si="0"/>
        <v>0</v>
      </c>
      <c r="AN16" t="s">
        <v>62</v>
      </c>
      <c r="AO16" t="s">
        <v>19</v>
      </c>
    </row>
    <row r="17" spans="1:41" ht="12.75">
      <c r="A17" s="4">
        <v>20120617</v>
      </c>
      <c r="B17" s="9">
        <v>1</v>
      </c>
      <c r="C17" s="6"/>
      <c r="AK17" s="16">
        <f>SUM(AK2:AK16)</f>
        <v>243</v>
      </c>
      <c r="AN17" t="s">
        <v>62</v>
      </c>
      <c r="AO17" t="s">
        <v>20</v>
      </c>
    </row>
    <row r="18" spans="1:41" ht="12.75">
      <c r="A18" s="4">
        <v>20120618</v>
      </c>
      <c r="B18" s="9">
        <v>1</v>
      </c>
      <c r="C18" s="6"/>
      <c r="AN18" t="s">
        <v>62</v>
      </c>
      <c r="AO18" t="s">
        <v>21</v>
      </c>
    </row>
    <row r="19" spans="1:41" ht="12.75">
      <c r="A19" s="4">
        <v>20120619</v>
      </c>
      <c r="B19" s="9">
        <v>1</v>
      </c>
      <c r="C19" s="6"/>
      <c r="F19" s="13">
        <v>4.333333333333333</v>
      </c>
      <c r="G19" s="13">
        <v>0</v>
      </c>
      <c r="H19" s="13">
        <v>6.016666666666667</v>
      </c>
      <c r="I19" s="13">
        <v>0</v>
      </c>
      <c r="J19" s="13">
        <v>5.783333333333333</v>
      </c>
      <c r="K19" s="13">
        <v>4.35</v>
      </c>
      <c r="L19" s="13">
        <v>5.916666666666667</v>
      </c>
      <c r="M19" s="13">
        <v>5.266666666666667</v>
      </c>
      <c r="N19" s="13">
        <v>1.7666666666666666</v>
      </c>
      <c r="O19" s="13">
        <v>3.3833333333333333</v>
      </c>
      <c r="P19" s="13">
        <v>4.05</v>
      </c>
      <c r="Q19" s="13">
        <v>3.8</v>
      </c>
      <c r="R19" s="13">
        <v>0</v>
      </c>
      <c r="S19" s="13">
        <v>5.716666666666667</v>
      </c>
      <c r="T19" s="13">
        <v>5.833333333333333</v>
      </c>
      <c r="U19" s="13">
        <v>5.816666666666666</v>
      </c>
      <c r="V19" s="13">
        <v>5.766666666666667</v>
      </c>
      <c r="W19" s="13">
        <v>5.833333333333333</v>
      </c>
      <c r="X19" s="13">
        <v>5.633333333333333</v>
      </c>
      <c r="Y19" s="13">
        <v>5.816666666666666</v>
      </c>
      <c r="Z19" s="13">
        <v>0</v>
      </c>
      <c r="AA19" s="13">
        <v>5.483333333333333</v>
      </c>
      <c r="AB19" s="13">
        <v>4.583333333333333</v>
      </c>
      <c r="AC19" s="13">
        <v>5.966666666666667</v>
      </c>
      <c r="AD19" s="13">
        <v>1.7666666666666666</v>
      </c>
      <c r="AE19" s="13">
        <v>5.75</v>
      </c>
      <c r="AF19" s="13">
        <v>5.883333333333333</v>
      </c>
      <c r="AG19" s="13">
        <v>4.983333333333333</v>
      </c>
      <c r="AH19" s="13">
        <v>5.55</v>
      </c>
      <c r="AI19" s="13">
        <v>5.916666666666667</v>
      </c>
      <c r="AJ19" s="13">
        <v>0</v>
      </c>
      <c r="AK19" s="13">
        <f>SUM(F19:AJ19)</f>
        <v>130.96666666666664</v>
      </c>
      <c r="AN19" t="s">
        <v>62</v>
      </c>
      <c r="AO19" t="s">
        <v>34</v>
      </c>
    </row>
    <row r="20" spans="1:41" ht="12.75">
      <c r="A20" s="4">
        <v>20120620</v>
      </c>
      <c r="B20" s="9">
        <v>1</v>
      </c>
      <c r="C20" s="6"/>
      <c r="AK20">
        <f>SUM(F20:AJ20)</f>
        <v>0</v>
      </c>
      <c r="AN20" t="s">
        <v>62</v>
      </c>
      <c r="AO20" t="s">
        <v>22</v>
      </c>
    </row>
    <row r="21" spans="1:3" ht="12.75">
      <c r="A21" s="4">
        <v>20120621</v>
      </c>
      <c r="B21" s="9"/>
      <c r="C21" s="6"/>
    </row>
    <row r="22" spans="1:41" ht="12.75">
      <c r="A22" s="4">
        <v>20120622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62</v>
      </c>
      <c r="AO22" t="s">
        <v>52</v>
      </c>
    </row>
    <row r="23" spans="1:41" ht="12.75">
      <c r="A23" s="4">
        <v>20120623</v>
      </c>
      <c r="B23" s="9">
        <v>1</v>
      </c>
      <c r="C23" s="6"/>
      <c r="D23" t="s">
        <v>0</v>
      </c>
      <c r="N23">
        <v>4</v>
      </c>
      <c r="O23">
        <v>12</v>
      </c>
      <c r="P23">
        <v>57</v>
      </c>
      <c r="Q23">
        <v>129</v>
      </c>
      <c r="R23">
        <v>3</v>
      </c>
      <c r="AN23" t="s">
        <v>62</v>
      </c>
      <c r="AO23" t="s">
        <v>23</v>
      </c>
    </row>
    <row r="24" spans="1:41" ht="12.75">
      <c r="A24" s="4">
        <v>20120624</v>
      </c>
      <c r="B24" s="9">
        <v>1</v>
      </c>
      <c r="C24" s="6"/>
      <c r="D24" t="s">
        <v>1</v>
      </c>
      <c r="O24">
        <v>2</v>
      </c>
      <c r="P24">
        <v>7</v>
      </c>
      <c r="Q24">
        <v>27</v>
      </c>
      <c r="R24">
        <v>1</v>
      </c>
      <c r="AN24" t="s">
        <v>62</v>
      </c>
      <c r="AO24" t="s">
        <v>24</v>
      </c>
    </row>
    <row r="25" spans="1:41" ht="12.75">
      <c r="A25" s="4">
        <v>20120625</v>
      </c>
      <c r="B25" s="9">
        <v>1</v>
      </c>
      <c r="C25" s="6"/>
      <c r="D25" t="s">
        <v>30</v>
      </c>
      <c r="Q25">
        <v>1</v>
      </c>
      <c r="AN25" t="s">
        <v>62</v>
      </c>
      <c r="AO25" t="s">
        <v>35</v>
      </c>
    </row>
    <row r="26" spans="1:41" ht="12.75">
      <c r="A26" s="4">
        <v>20120626</v>
      </c>
      <c r="B26" s="9">
        <v>1</v>
      </c>
      <c r="C26" s="6"/>
      <c r="AN26" t="s">
        <v>62</v>
      </c>
      <c r="AO26" t="s">
        <v>25</v>
      </c>
    </row>
    <row r="27" spans="1:41" ht="12.75">
      <c r="A27" s="4">
        <v>20120627</v>
      </c>
      <c r="B27" s="9">
        <v>1</v>
      </c>
      <c r="C27" s="6"/>
      <c r="AN27" t="s">
        <v>62</v>
      </c>
      <c r="AO27" t="s">
        <v>36</v>
      </c>
    </row>
    <row r="28" spans="1:41" ht="12.75">
      <c r="A28" s="4">
        <v>20120628</v>
      </c>
      <c r="B28" s="9">
        <v>1</v>
      </c>
      <c r="C28" s="6"/>
      <c r="AN28" t="s">
        <v>62</v>
      </c>
      <c r="AO28" t="s">
        <v>26</v>
      </c>
    </row>
    <row r="29" spans="1:41" ht="12.75">
      <c r="A29" s="4">
        <v>20120629</v>
      </c>
      <c r="B29" s="9">
        <v>1</v>
      </c>
      <c r="C29" s="6"/>
      <c r="AN29" t="s">
        <v>62</v>
      </c>
      <c r="AO29" t="s">
        <v>27</v>
      </c>
    </row>
    <row r="30" spans="1:41" ht="12.75">
      <c r="A30" s="4">
        <v>20120630</v>
      </c>
      <c r="B30" s="9">
        <v>1</v>
      </c>
      <c r="C30" s="6" t="s">
        <v>4</v>
      </c>
      <c r="AN30" t="s">
        <v>62</v>
      </c>
      <c r="AO30" t="s">
        <v>37</v>
      </c>
    </row>
    <row r="31" spans="1:3" ht="18.75" thickBot="1">
      <c r="A31" s="5">
        <v>20120631</v>
      </c>
      <c r="B31" s="12"/>
      <c r="C31" s="21" t="s">
        <v>9</v>
      </c>
    </row>
    <row r="32" ht="12.75">
      <c r="B32" s="8">
        <f>SUM(B1:B31)</f>
        <v>26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-1</v>
      </c>
      <c r="E44" s="20" t="s">
        <v>3</v>
      </c>
    </row>
    <row r="45" spans="3:5" ht="12.75">
      <c r="C45">
        <v>-1.6</v>
      </c>
      <c r="D45">
        <v>20120611</v>
      </c>
      <c r="E45" t="s">
        <v>63</v>
      </c>
    </row>
    <row r="46" spans="3:5" ht="12.75">
      <c r="C46">
        <v>-1.7</v>
      </c>
      <c r="D46">
        <v>20120617</v>
      </c>
      <c r="E46" t="s">
        <v>64</v>
      </c>
    </row>
    <row r="47" spans="3:5" ht="12.75">
      <c r="C47">
        <v>-1</v>
      </c>
      <c r="D47">
        <v>20120618</v>
      </c>
      <c r="E47" t="s">
        <v>65</v>
      </c>
    </row>
    <row r="48" spans="3:5" ht="12.75">
      <c r="C48">
        <v>-1.7</v>
      </c>
      <c r="D48">
        <v>20120622</v>
      </c>
      <c r="E48" t="s">
        <v>61</v>
      </c>
    </row>
    <row r="49" spans="3:5" ht="12.75">
      <c r="C49">
        <v>-1.8</v>
      </c>
      <c r="D49">
        <v>20120624</v>
      </c>
      <c r="E49" t="s">
        <v>66</v>
      </c>
    </row>
    <row r="50" spans="3:5" ht="12.75">
      <c r="C50">
        <v>-1</v>
      </c>
      <c r="D50">
        <v>20120628</v>
      </c>
      <c r="E50" t="s">
        <v>67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Júlia</dc:creator>
  <cp:keywords/>
  <dc:description/>
  <cp:lastModifiedBy>home01</cp:lastModifiedBy>
  <cp:lastPrinted>2012-03-11T17:37:20Z</cp:lastPrinted>
  <dcterms:created xsi:type="dcterms:W3CDTF">2010-09-11T18:43:04Z</dcterms:created>
  <dcterms:modified xsi:type="dcterms:W3CDTF">2012-07-23T21:44:38Z</dcterms:modified>
  <cp:category/>
  <cp:version/>
  <cp:contentType/>
  <cp:contentStatus/>
</cp:coreProperties>
</file>