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0"/>
  </bookViews>
  <sheets>
    <sheet name="MAIN" sheetId="1" r:id="rId1"/>
    <sheet name="HUBAJ" sheetId="2" r:id="rId2"/>
    <sheet name="HUHOD" sheetId="3" r:id="rId3"/>
    <sheet name="HUPOL" sheetId="4" r:id="rId4"/>
    <sheet name="HUBEC" sheetId="5" r:id="rId5"/>
    <sheet name="HUDEB" sheetId="6" r:id="rId6"/>
    <sheet name="HUSOP" sheetId="7" r:id="rId7"/>
  </sheets>
  <definedNames/>
  <calcPr fullCalcOnLoad="1" refMode="R1C1"/>
</workbook>
</file>

<file path=xl/sharedStrings.xml><?xml version="1.0" encoding="utf-8"?>
<sst xmlns="http://schemas.openxmlformats.org/spreadsheetml/2006/main" count="302" uniqueCount="56">
  <si>
    <t>SPO</t>
  </si>
  <si>
    <t>ANT</t>
  </si>
  <si>
    <t>&gt;-10</t>
  </si>
  <si>
    <t>&lt;=</t>
  </si>
  <si>
    <t>DLE</t>
  </si>
  <si>
    <t>Kamera neve:</t>
  </si>
  <si>
    <t>REF history</t>
  </si>
  <si>
    <t>FINEXCAM</t>
  </si>
  <si>
    <t>20100823.ref</t>
  </si>
  <si>
    <t>004403.bmp</t>
  </si>
  <si>
    <t>032937.bmp</t>
  </si>
  <si>
    <t>202827.bmp</t>
  </si>
  <si>
    <t>000223.bmp</t>
  </si>
  <si>
    <t>031757.bmp</t>
  </si>
  <si>
    <t>002014.bmp</t>
  </si>
  <si>
    <t>20110502.ref</t>
  </si>
  <si>
    <t>20110903.ref</t>
  </si>
  <si>
    <t>220943.bmp</t>
  </si>
  <si>
    <t>011211.bmp</t>
  </si>
  <si>
    <t>192510.bmp</t>
  </si>
  <si>
    <t>192806.bmp</t>
  </si>
  <si>
    <t>20101209.ref</t>
  </si>
  <si>
    <t>043321.bmp</t>
  </si>
  <si>
    <t>004427.bmp</t>
  </si>
  <si>
    <t>035230.bmp</t>
  </si>
  <si>
    <t>000849.bmp</t>
  </si>
  <si>
    <t>004659.bmp</t>
  </si>
  <si>
    <t>231924.bmp</t>
  </si>
  <si>
    <t>012325.bmp</t>
  </si>
  <si>
    <t>233634.bmp</t>
  </si>
  <si>
    <t>031758.bmp</t>
  </si>
  <si>
    <t>220923.bmp</t>
  </si>
  <si>
    <t>221855.bmp</t>
  </si>
  <si>
    <t>013414.bmp</t>
  </si>
  <si>
    <t>015913.bmp</t>
  </si>
  <si>
    <t>002805.bmp</t>
  </si>
  <si>
    <t>010142.bmp</t>
  </si>
  <si>
    <t>Adott értéknél fényesebb meteorok</t>
  </si>
  <si>
    <t>20110812.ref</t>
  </si>
  <si>
    <t>025902.bmp</t>
  </si>
  <si>
    <t>013752.bmp</t>
  </si>
  <si>
    <t>031609.bmp</t>
  </si>
  <si>
    <t>191550.bmp</t>
  </si>
  <si>
    <t>031748.bmp</t>
  </si>
  <si>
    <t>213204.bmp</t>
  </si>
  <si>
    <t>220840.bmp</t>
  </si>
  <si>
    <t>020451.bmp</t>
  </si>
  <si>
    <t>034407.bmp</t>
  </si>
  <si>
    <t>232228.bmp</t>
  </si>
  <si>
    <t>020700.bmp</t>
  </si>
  <si>
    <t>014009.bmp</t>
  </si>
  <si>
    <t>20110927.ref</t>
  </si>
  <si>
    <t>023845.bmp</t>
  </si>
  <si>
    <t>024016.bmp</t>
  </si>
  <si>
    <t>034545.bmp</t>
  </si>
  <si>
    <t>012633.bmp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</si>
</sst>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\ _F_t_-;\-* #,##0.0\ _F_t_-;_-* &quot;-&quot;??\ _F_t_-;_-@_-"/>
    <numFmt numFmtId="198" formatCode="_-* #,##0\ _F_t_-;\-* #,##0\ _F_t_-;_-* &quot;-&quot;??\ _F_t_-;_-@_-"/>
    <numFmt numFmtId="199" formatCode="_-* #,##0.0000\ _F_t_-;\-* #,##0.0000\ _F_t_-;_-* &quot;-&quot;??\ _F_t_-;_-@_-"/>
    <numFmt numFmtId="200" formatCode="_-* #,##0.00000\ _F_t_-;\-* #,##0.00000\ _F_t_-;_-* &quot;-&quot;??\ _F_t_-;_-@_-"/>
    <numFmt numFmtId="201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quotePrefix="1">
      <alignment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5" fillId="5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N49"/>
  <sheetViews>
    <sheetView tabSelected="1" zoomScale="65" zoomScaleNormal="65" workbookViewId="0" topLeftCell="A1">
      <selection activeCell="B57" sqref="B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>
        <v>1</v>
      </c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40" ht="12.75">
      <c r="A2" s="4">
        <v>20120302</v>
      </c>
      <c r="B2" s="10">
        <v>1</v>
      </c>
      <c r="C2" s="6"/>
      <c r="D2" t="s">
        <v>0</v>
      </c>
      <c r="F2">
        <v>7</v>
      </c>
      <c r="G2">
        <v>8</v>
      </c>
      <c r="H2">
        <v>28</v>
      </c>
      <c r="I2">
        <v>18</v>
      </c>
      <c r="J2">
        <v>18</v>
      </c>
      <c r="K2">
        <v>21</v>
      </c>
      <c r="L2">
        <v>2</v>
      </c>
      <c r="M2">
        <v>8</v>
      </c>
      <c r="N2">
        <v>27</v>
      </c>
      <c r="O2">
        <v>6</v>
      </c>
      <c r="S2">
        <v>1</v>
      </c>
      <c r="T2">
        <v>21</v>
      </c>
      <c r="U2">
        <v>29</v>
      </c>
      <c r="V2">
        <v>12</v>
      </c>
      <c r="W2">
        <v>21</v>
      </c>
      <c r="X2">
        <v>3</v>
      </c>
      <c r="Y2">
        <v>22</v>
      </c>
      <c r="Z2">
        <v>19</v>
      </c>
      <c r="AA2">
        <v>7</v>
      </c>
      <c r="AB2">
        <v>4</v>
      </c>
      <c r="AC2">
        <v>15</v>
      </c>
      <c r="AD2">
        <v>24</v>
      </c>
      <c r="AE2">
        <v>12</v>
      </c>
      <c r="AF2">
        <v>12</v>
      </c>
      <c r="AG2">
        <v>16</v>
      </c>
      <c r="AJ2">
        <v>9</v>
      </c>
      <c r="AK2" s="16">
        <f aca="true" t="shared" si="0" ref="AK2:AK16">SUM(F2:AJ2)</f>
        <v>370</v>
      </c>
      <c r="AN2" t="s">
        <v>51</v>
      </c>
    </row>
    <row r="3" spans="1:40" ht="12.75">
      <c r="A3" s="4">
        <v>20120303</v>
      </c>
      <c r="B3" s="10">
        <v>1</v>
      </c>
      <c r="C3" s="6"/>
      <c r="D3" t="s">
        <v>1</v>
      </c>
      <c r="F3">
        <v>1</v>
      </c>
      <c r="G3">
        <v>4</v>
      </c>
      <c r="H3">
        <v>8</v>
      </c>
      <c r="I3">
        <v>1</v>
      </c>
      <c r="J3">
        <v>2</v>
      </c>
      <c r="K3">
        <v>2</v>
      </c>
      <c r="M3">
        <v>2</v>
      </c>
      <c r="N3">
        <v>2</v>
      </c>
      <c r="O3">
        <v>1</v>
      </c>
      <c r="U3">
        <v>5</v>
      </c>
      <c r="V3">
        <v>2</v>
      </c>
      <c r="W3">
        <v>3</v>
      </c>
      <c r="Y3">
        <v>4</v>
      </c>
      <c r="Z3">
        <v>4</v>
      </c>
      <c r="AC3">
        <v>1</v>
      </c>
      <c r="AD3">
        <v>6</v>
      </c>
      <c r="AE3">
        <v>4</v>
      </c>
      <c r="AF3">
        <v>3</v>
      </c>
      <c r="AG3">
        <v>1</v>
      </c>
      <c r="AJ3">
        <v>1</v>
      </c>
      <c r="AK3" s="16">
        <f t="shared" si="0"/>
        <v>57</v>
      </c>
      <c r="AN3" t="s">
        <v>51</v>
      </c>
    </row>
    <row r="4" spans="1:40" ht="12.75">
      <c r="A4" s="4">
        <v>20120304</v>
      </c>
      <c r="B4" s="10">
        <v>1</v>
      </c>
      <c r="C4" s="6"/>
      <c r="D4" t="s">
        <v>4</v>
      </c>
      <c r="G4">
        <v>1</v>
      </c>
      <c r="H4">
        <v>2</v>
      </c>
      <c r="J4">
        <v>1</v>
      </c>
      <c r="K4">
        <v>1</v>
      </c>
      <c r="N4">
        <v>1</v>
      </c>
      <c r="AK4" s="16">
        <f t="shared" si="0"/>
        <v>6</v>
      </c>
      <c r="AN4" t="s">
        <v>51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51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51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51</v>
      </c>
    </row>
    <row r="8" spans="1:40" ht="12.75">
      <c r="A8" s="4">
        <v>20120308</v>
      </c>
      <c r="B8" s="10">
        <v>1</v>
      </c>
      <c r="C8" s="6"/>
      <c r="AK8" s="16">
        <f t="shared" si="0"/>
        <v>0</v>
      </c>
      <c r="AN8" t="s">
        <v>51</v>
      </c>
    </row>
    <row r="9" spans="1:40" ht="12.75">
      <c r="A9" s="4">
        <v>20120309</v>
      </c>
      <c r="B9" s="10">
        <v>1</v>
      </c>
      <c r="C9" s="6"/>
      <c r="AK9" s="16">
        <f t="shared" si="0"/>
        <v>0</v>
      </c>
      <c r="AN9" t="s">
        <v>51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51</v>
      </c>
    </row>
    <row r="11" spans="1:40" ht="12.75">
      <c r="A11" s="4">
        <v>20120311</v>
      </c>
      <c r="B11" s="10"/>
      <c r="C11" s="6"/>
      <c r="AK11" s="16">
        <f t="shared" si="0"/>
        <v>0</v>
      </c>
      <c r="AN11" t="s">
        <v>51</v>
      </c>
    </row>
    <row r="12" spans="1:37" ht="12.75">
      <c r="A12" s="4">
        <v>20120312</v>
      </c>
      <c r="B12" s="10"/>
      <c r="C12" s="6"/>
      <c r="AK12" s="16">
        <f t="shared" si="0"/>
        <v>0</v>
      </c>
    </row>
    <row r="13" spans="1:37" ht="12.75">
      <c r="A13" s="4">
        <v>20120313</v>
      </c>
      <c r="B13" s="10"/>
      <c r="C13" s="6"/>
      <c r="AK13" s="16">
        <f t="shared" si="0"/>
        <v>0</v>
      </c>
    </row>
    <row r="14" spans="1:37" ht="12.75">
      <c r="A14" s="4">
        <v>20120314</v>
      </c>
      <c r="B14" s="10">
        <v>1</v>
      </c>
      <c r="C14" s="6"/>
      <c r="AK14" s="16">
        <f t="shared" si="0"/>
        <v>0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51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51</v>
      </c>
    </row>
    <row r="17" spans="1:40" ht="12.75">
      <c r="A17" s="4">
        <v>20120317</v>
      </c>
      <c r="B17" s="10">
        <v>1</v>
      </c>
      <c r="C17" s="6"/>
      <c r="AK17" s="17">
        <f>SUM(AK2:AK16)</f>
        <v>433</v>
      </c>
      <c r="AN17" t="s">
        <v>51</v>
      </c>
    </row>
    <row r="18" spans="1:40" ht="12.75">
      <c r="A18" s="4">
        <v>20120318</v>
      </c>
      <c r="B18" s="10">
        <v>1</v>
      </c>
      <c r="C18" s="6"/>
      <c r="AN18" t="s">
        <v>51</v>
      </c>
    </row>
    <row r="19" spans="1:40" ht="12.75">
      <c r="A19" s="4">
        <v>20120319</v>
      </c>
      <c r="B19" s="10">
        <v>1</v>
      </c>
      <c r="C19" s="6"/>
      <c r="F19" s="14">
        <v>2.4833333333333334</v>
      </c>
      <c r="G19" s="14">
        <v>7.05</v>
      </c>
      <c r="H19" s="14">
        <v>8.983333333333333</v>
      </c>
      <c r="I19" s="14">
        <v>3.2333333333333334</v>
      </c>
      <c r="J19" s="14">
        <v>10.066666666666666</v>
      </c>
      <c r="K19" s="14">
        <v>10.033333333333333</v>
      </c>
      <c r="L19" s="14">
        <v>0.4166666666666667</v>
      </c>
      <c r="M19" s="14">
        <v>3.05</v>
      </c>
      <c r="N19" s="14">
        <v>9.933333333333334</v>
      </c>
      <c r="O19" s="14">
        <v>4.616666666666667</v>
      </c>
      <c r="P19" s="14">
        <v>0</v>
      </c>
      <c r="Q19" s="14">
        <v>0</v>
      </c>
      <c r="R19" s="14">
        <v>0</v>
      </c>
      <c r="S19" s="14">
        <v>0.16666666666666666</v>
      </c>
      <c r="T19" s="14">
        <v>9.733333333333333</v>
      </c>
      <c r="U19" s="14">
        <v>9.7</v>
      </c>
      <c r="V19" s="14">
        <v>9.666666666666666</v>
      </c>
      <c r="W19" s="14">
        <v>9.633333333333333</v>
      </c>
      <c r="X19" s="14">
        <v>2.65</v>
      </c>
      <c r="Y19" s="14">
        <v>9.566666666666666</v>
      </c>
      <c r="Z19" s="14">
        <v>9.533333333333333</v>
      </c>
      <c r="AA19" s="14">
        <v>2.9333333333333336</v>
      </c>
      <c r="AB19" s="14">
        <v>7.35</v>
      </c>
      <c r="AC19" s="14">
        <v>5.15</v>
      </c>
      <c r="AD19" s="14">
        <v>5.15</v>
      </c>
      <c r="AE19" s="14">
        <v>8.933333333333334</v>
      </c>
      <c r="AF19" s="14">
        <v>9</v>
      </c>
      <c r="AG19" s="14">
        <v>9.55</v>
      </c>
      <c r="AH19" s="14">
        <v>0</v>
      </c>
      <c r="AI19" s="14">
        <v>0</v>
      </c>
      <c r="AJ19" s="14">
        <v>3.45</v>
      </c>
      <c r="AK19" s="14">
        <f>SUM(F19:AJ19)</f>
        <v>172.03333333333336</v>
      </c>
      <c r="AN19" t="s">
        <v>51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51</v>
      </c>
    </row>
    <row r="21" spans="1:40" ht="12.75">
      <c r="A21" s="4">
        <v>20120321</v>
      </c>
      <c r="B21" s="10">
        <v>1</v>
      </c>
      <c r="C21" s="6"/>
      <c r="AN21" t="s">
        <v>51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51</v>
      </c>
    </row>
    <row r="23" spans="1:40" ht="12.75">
      <c r="A23" s="4">
        <v>20120323</v>
      </c>
      <c r="B23" s="10">
        <v>1</v>
      </c>
      <c r="C23" s="6"/>
      <c r="D23" t="s">
        <v>0</v>
      </c>
      <c r="M23">
        <v>1</v>
      </c>
      <c r="O23">
        <v>1</v>
      </c>
      <c r="P23">
        <v>32</v>
      </c>
      <c r="Q23">
        <v>130</v>
      </c>
      <c r="R23">
        <v>183</v>
      </c>
      <c r="S23">
        <v>23</v>
      </c>
      <c r="AN23" t="s">
        <v>51</v>
      </c>
    </row>
    <row r="24" spans="1:40" ht="12.75">
      <c r="A24" s="4">
        <v>20120324</v>
      </c>
      <c r="B24" s="10">
        <v>1</v>
      </c>
      <c r="C24" s="6"/>
      <c r="D24" t="s">
        <v>1</v>
      </c>
      <c r="N24">
        <v>3</v>
      </c>
      <c r="P24">
        <v>6</v>
      </c>
      <c r="Q24">
        <v>12</v>
      </c>
      <c r="R24">
        <v>31</v>
      </c>
      <c r="S24">
        <v>5</v>
      </c>
      <c r="AN24" t="s">
        <v>51</v>
      </c>
    </row>
    <row r="25" spans="1:40" ht="12.75">
      <c r="A25" s="4">
        <v>20120325</v>
      </c>
      <c r="B25" s="10">
        <v>1</v>
      </c>
      <c r="C25" s="6"/>
      <c r="D25" t="s">
        <v>4</v>
      </c>
      <c r="P25">
        <v>1</v>
      </c>
      <c r="Q25">
        <v>3</v>
      </c>
      <c r="R25">
        <v>2</v>
      </c>
      <c r="AN25" t="s">
        <v>51</v>
      </c>
    </row>
    <row r="26" spans="1:40" ht="12.75">
      <c r="A26" s="4">
        <v>20120326</v>
      </c>
      <c r="B26" s="10">
        <v>1</v>
      </c>
      <c r="C26" s="6"/>
      <c r="AN26" t="s">
        <v>51</v>
      </c>
    </row>
    <row r="27" spans="1:40" ht="12.75">
      <c r="A27" s="4">
        <v>20120327</v>
      </c>
      <c r="B27" s="10">
        <v>1</v>
      </c>
      <c r="C27" s="6"/>
      <c r="AN27" t="s">
        <v>51</v>
      </c>
    </row>
    <row r="28" spans="1:40" ht="12.75">
      <c r="A28" s="4">
        <v>20120328</v>
      </c>
      <c r="B28" s="10">
        <v>1</v>
      </c>
      <c r="C28" s="6"/>
      <c r="AN28" t="s">
        <v>51</v>
      </c>
    </row>
    <row r="29" spans="1:40" ht="12.75">
      <c r="A29" s="4">
        <v>20120329</v>
      </c>
      <c r="B29" s="10"/>
      <c r="C29" s="6"/>
      <c r="AN29" t="s">
        <v>51</v>
      </c>
    </row>
    <row r="30" spans="1:3" ht="13.5" thickBot="1">
      <c r="A30" s="4">
        <v>20120330</v>
      </c>
      <c r="B30" s="10"/>
      <c r="C30" s="6" t="s">
        <v>5</v>
      </c>
    </row>
    <row r="31" spans="1:3" ht="18.75" thickBot="1">
      <c r="A31" s="5">
        <v>20120331</v>
      </c>
      <c r="B31" s="13">
        <v>1</v>
      </c>
      <c r="C31" s="18"/>
    </row>
    <row r="32" spans="2:40" ht="12.75">
      <c r="B32" s="9">
        <f>SUM(B1:B31)</f>
        <v>26</v>
      </c>
      <c r="AN32" t="s">
        <v>51</v>
      </c>
    </row>
    <row r="34" ht="12.75">
      <c r="E34" s="7"/>
    </row>
    <row r="42" ht="13.5" thickBot="1"/>
    <row r="43" spans="3:6" ht="13.5" thickBot="1">
      <c r="C43" s="23" t="s">
        <v>37</v>
      </c>
      <c r="D43" s="24"/>
      <c r="E43" s="25"/>
      <c r="F43" s="20"/>
    </row>
    <row r="44" spans="3:5" ht="13.5" thickBot="1">
      <c r="C44" s="21"/>
      <c r="D44" s="19">
        <v>-1</v>
      </c>
      <c r="E44" s="22" t="s">
        <v>3</v>
      </c>
    </row>
    <row r="45" spans="3:5" ht="12.75">
      <c r="C45">
        <v>-2.3</v>
      </c>
      <c r="D45">
        <v>20120308</v>
      </c>
      <c r="E45" t="s">
        <v>52</v>
      </c>
    </row>
    <row r="46" spans="3:5" ht="12.75">
      <c r="C46">
        <v>-1.2</v>
      </c>
      <c r="D46">
        <v>20120308</v>
      </c>
      <c r="E46" t="s">
        <v>53</v>
      </c>
    </row>
    <row r="47" spans="3:5" ht="12.75">
      <c r="C47">
        <v>-1.9</v>
      </c>
      <c r="D47">
        <v>20120324</v>
      </c>
      <c r="E47" t="s">
        <v>54</v>
      </c>
    </row>
    <row r="48" spans="3:5" ht="12.75">
      <c r="C48">
        <v>-1.7</v>
      </c>
      <c r="D48">
        <v>20120327</v>
      </c>
      <c r="E48" t="s">
        <v>55</v>
      </c>
    </row>
    <row r="49" ht="12.75">
      <c r="C49">
        <v>-1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N50"/>
  <sheetViews>
    <sheetView zoomScale="65" zoomScaleNormal="65" workbookViewId="0" topLeftCell="A1">
      <selection activeCell="O52" sqref="O52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1.7109375" style="0" bestFit="1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/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37" ht="12.75">
      <c r="A2" s="4">
        <v>20120302</v>
      </c>
      <c r="B2" s="10">
        <v>1</v>
      </c>
      <c r="C2" s="6"/>
      <c r="D2" t="s">
        <v>0</v>
      </c>
      <c r="G2">
        <v>13</v>
      </c>
      <c r="H2">
        <v>18</v>
      </c>
      <c r="I2">
        <v>12</v>
      </c>
      <c r="J2">
        <v>21</v>
      </c>
      <c r="K2">
        <v>20</v>
      </c>
      <c r="L2">
        <v>4</v>
      </c>
      <c r="N2">
        <v>13</v>
      </c>
      <c r="O2">
        <v>10</v>
      </c>
      <c r="P2">
        <v>12</v>
      </c>
      <c r="R2">
        <v>4</v>
      </c>
      <c r="S2">
        <v>8</v>
      </c>
      <c r="T2">
        <v>13</v>
      </c>
      <c r="U2">
        <v>15</v>
      </c>
      <c r="V2">
        <v>16</v>
      </c>
      <c r="W2">
        <v>6</v>
      </c>
      <c r="X2">
        <v>3</v>
      </c>
      <c r="Y2">
        <v>6</v>
      </c>
      <c r="Z2">
        <v>12</v>
      </c>
      <c r="AA2">
        <v>8</v>
      </c>
      <c r="AB2">
        <v>3</v>
      </c>
      <c r="AC2">
        <v>2</v>
      </c>
      <c r="AD2">
        <v>4</v>
      </c>
      <c r="AE2">
        <v>10</v>
      </c>
      <c r="AJ2">
        <v>1</v>
      </c>
      <c r="AK2" s="16">
        <f aca="true" t="shared" si="0" ref="AK2:AK16">SUM(F2:AJ2)</f>
        <v>234</v>
      </c>
    </row>
    <row r="3" spans="1:40" ht="12.75">
      <c r="A3" s="4">
        <v>20120303</v>
      </c>
      <c r="B3" s="10">
        <v>1</v>
      </c>
      <c r="C3" s="6"/>
      <c r="D3" t="s">
        <v>4</v>
      </c>
      <c r="G3">
        <v>1</v>
      </c>
      <c r="H3">
        <v>2</v>
      </c>
      <c r="I3">
        <v>1</v>
      </c>
      <c r="J3">
        <v>2</v>
      </c>
      <c r="AK3" s="16">
        <f t="shared" si="0"/>
        <v>6</v>
      </c>
      <c r="AN3" t="s">
        <v>8</v>
      </c>
    </row>
    <row r="4" spans="1:40" ht="12.75">
      <c r="A4" s="4">
        <v>20120304</v>
      </c>
      <c r="B4" s="10">
        <v>1</v>
      </c>
      <c r="C4" s="6"/>
      <c r="D4" t="s">
        <v>1</v>
      </c>
      <c r="G4">
        <v>1</v>
      </c>
      <c r="H4">
        <v>2</v>
      </c>
      <c r="I4">
        <v>3</v>
      </c>
      <c r="J4">
        <v>5</v>
      </c>
      <c r="L4">
        <v>2</v>
      </c>
      <c r="N4">
        <v>1</v>
      </c>
      <c r="O4">
        <v>1</v>
      </c>
      <c r="R4">
        <v>1</v>
      </c>
      <c r="T4">
        <v>3</v>
      </c>
      <c r="U4">
        <v>1</v>
      </c>
      <c r="V4">
        <v>2</v>
      </c>
      <c r="Y4">
        <v>2</v>
      </c>
      <c r="Z4">
        <v>1</v>
      </c>
      <c r="AA4">
        <v>2</v>
      </c>
      <c r="AB4">
        <v>4</v>
      </c>
      <c r="AD4">
        <v>2</v>
      </c>
      <c r="AE4">
        <v>2</v>
      </c>
      <c r="AK4" s="16">
        <f t="shared" si="0"/>
        <v>35</v>
      </c>
      <c r="AN4" t="s">
        <v>8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8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8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8</v>
      </c>
    </row>
    <row r="8" spans="1:40" ht="12.75">
      <c r="A8" s="4">
        <v>20120308</v>
      </c>
      <c r="B8" s="10"/>
      <c r="C8" s="6"/>
      <c r="AK8" s="16">
        <f t="shared" si="0"/>
        <v>0</v>
      </c>
      <c r="AN8" t="s">
        <v>8</v>
      </c>
    </row>
    <row r="9" spans="1:37" ht="12.75">
      <c r="A9" s="4">
        <v>20120309</v>
      </c>
      <c r="B9" s="10">
        <v>1</v>
      </c>
      <c r="C9" s="6"/>
      <c r="AK9" s="16">
        <f t="shared" si="0"/>
        <v>0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8</v>
      </c>
    </row>
    <row r="11" spans="1:40" ht="12.75">
      <c r="A11" s="4">
        <v>20120311</v>
      </c>
      <c r="B11" s="10">
        <v>1</v>
      </c>
      <c r="C11" s="6"/>
      <c r="AK11" s="16">
        <f t="shared" si="0"/>
        <v>0</v>
      </c>
      <c r="AN11" t="s">
        <v>8</v>
      </c>
    </row>
    <row r="12" spans="1:40" ht="12.75">
      <c r="A12" s="4">
        <v>20120312</v>
      </c>
      <c r="B12" s="10"/>
      <c r="C12" s="6"/>
      <c r="AK12" s="16">
        <f t="shared" si="0"/>
        <v>0</v>
      </c>
      <c r="AN12" t="s">
        <v>8</v>
      </c>
    </row>
    <row r="13" spans="1:37" ht="12.75">
      <c r="A13" s="4">
        <v>20120313</v>
      </c>
      <c r="B13" s="10">
        <v>1</v>
      </c>
      <c r="C13" s="6"/>
      <c r="AK13" s="16">
        <f t="shared" si="0"/>
        <v>0</v>
      </c>
    </row>
    <row r="14" spans="1:40" ht="12.75">
      <c r="A14" s="4">
        <v>20120314</v>
      </c>
      <c r="B14" s="10">
        <v>1</v>
      </c>
      <c r="C14" s="6"/>
      <c r="AK14" s="16">
        <f t="shared" si="0"/>
        <v>0</v>
      </c>
      <c r="AN14" t="s">
        <v>8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8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8</v>
      </c>
    </row>
    <row r="17" spans="1:40" ht="12.75">
      <c r="A17" s="4">
        <v>20120317</v>
      </c>
      <c r="B17" s="10">
        <v>1</v>
      </c>
      <c r="C17" s="6"/>
      <c r="AK17" s="17">
        <f>SUM(AK2:AK16)</f>
        <v>275</v>
      </c>
      <c r="AN17" t="s">
        <v>8</v>
      </c>
    </row>
    <row r="18" spans="1:40" ht="12.75">
      <c r="A18" s="4">
        <v>20120318</v>
      </c>
      <c r="B18" s="10">
        <v>1</v>
      </c>
      <c r="C18" s="6"/>
      <c r="AN18" t="s">
        <v>8</v>
      </c>
    </row>
    <row r="19" spans="1:40" ht="12.75">
      <c r="A19" s="4">
        <v>20120319</v>
      </c>
      <c r="B19" s="10">
        <v>1</v>
      </c>
      <c r="C19" s="6"/>
      <c r="F19" s="14">
        <v>0</v>
      </c>
      <c r="G19" s="14">
        <v>10.4</v>
      </c>
      <c r="H19" s="14">
        <v>10.683333333333334</v>
      </c>
      <c r="I19" s="14">
        <v>6.466666666666667</v>
      </c>
      <c r="J19" s="14">
        <v>9.433333333333334</v>
      </c>
      <c r="K19" s="14">
        <v>10.216666666666667</v>
      </c>
      <c r="L19" s="14">
        <v>4.483333333333333</v>
      </c>
      <c r="M19" s="14">
        <v>0</v>
      </c>
      <c r="N19" s="14">
        <v>8.033333333333333</v>
      </c>
      <c r="O19" s="14">
        <v>10.166666666666666</v>
      </c>
      <c r="P19" s="14">
        <v>8.183333333333334</v>
      </c>
      <c r="Q19" s="14">
        <v>0</v>
      </c>
      <c r="R19" s="14">
        <v>6.3</v>
      </c>
      <c r="S19" s="14">
        <v>6.15</v>
      </c>
      <c r="T19" s="14">
        <v>10.166666666666666</v>
      </c>
      <c r="U19" s="14">
        <v>10.183333333333334</v>
      </c>
      <c r="V19" s="14">
        <v>10.133333333333333</v>
      </c>
      <c r="W19" s="14">
        <v>0.7833333333333333</v>
      </c>
      <c r="X19" s="14">
        <v>1.2</v>
      </c>
      <c r="Y19" s="14">
        <v>9.883333333333333</v>
      </c>
      <c r="Z19" s="14">
        <v>9.85</v>
      </c>
      <c r="AA19" s="14">
        <v>9.55</v>
      </c>
      <c r="AB19" s="14">
        <v>9.366666666666667</v>
      </c>
      <c r="AC19" s="14">
        <v>6.433333333333334</v>
      </c>
      <c r="AD19" s="14">
        <v>0.85</v>
      </c>
      <c r="AE19" s="14">
        <v>1.5166666666666666</v>
      </c>
      <c r="AF19" s="14">
        <v>0</v>
      </c>
      <c r="AG19" s="14">
        <v>0</v>
      </c>
      <c r="AH19" s="14">
        <v>0</v>
      </c>
      <c r="AI19" s="14">
        <v>0</v>
      </c>
      <c r="AJ19" s="14">
        <v>0.13333333333333333</v>
      </c>
      <c r="AK19" s="14">
        <f>SUM(F19:AJ19)</f>
        <v>170.56666666666672</v>
      </c>
      <c r="AN19" t="s">
        <v>8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8</v>
      </c>
    </row>
    <row r="21" spans="1:40" ht="12.75">
      <c r="A21" s="4">
        <v>20120321</v>
      </c>
      <c r="B21" s="10">
        <v>1</v>
      </c>
      <c r="C21" s="6"/>
      <c r="AN21" t="s">
        <v>8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8</v>
      </c>
    </row>
    <row r="23" spans="1:40" ht="12.75">
      <c r="A23" s="4">
        <v>20120323</v>
      </c>
      <c r="B23" s="10">
        <v>1</v>
      </c>
      <c r="C23" s="6"/>
      <c r="D23" t="s">
        <v>0</v>
      </c>
      <c r="M23">
        <v>2</v>
      </c>
      <c r="N23">
        <v>2</v>
      </c>
      <c r="O23">
        <v>7</v>
      </c>
      <c r="P23">
        <v>21</v>
      </c>
      <c r="Q23">
        <v>114</v>
      </c>
      <c r="R23">
        <v>88</v>
      </c>
      <c r="AN23" t="s">
        <v>8</v>
      </c>
    </row>
    <row r="24" spans="1:40" ht="12.75">
      <c r="A24" s="4">
        <v>20120324</v>
      </c>
      <c r="B24" s="10">
        <v>1</v>
      </c>
      <c r="C24" s="6"/>
      <c r="D24" t="s">
        <v>4</v>
      </c>
      <c r="P24">
        <v>2</v>
      </c>
      <c r="Q24">
        <v>3</v>
      </c>
      <c r="R24">
        <v>1</v>
      </c>
      <c r="AN24" t="s">
        <v>8</v>
      </c>
    </row>
    <row r="25" spans="1:40" ht="12.75">
      <c r="A25" s="4">
        <v>20120325</v>
      </c>
      <c r="B25" s="10">
        <v>1</v>
      </c>
      <c r="C25" s="6"/>
      <c r="D25" t="s">
        <v>1</v>
      </c>
      <c r="P25">
        <v>6</v>
      </c>
      <c r="Q25">
        <v>11</v>
      </c>
      <c r="R25">
        <v>18</v>
      </c>
      <c r="AN25" t="s">
        <v>8</v>
      </c>
    </row>
    <row r="26" spans="1:40" ht="12.75">
      <c r="A26" s="4">
        <v>20120326</v>
      </c>
      <c r="B26" s="10">
        <v>1</v>
      </c>
      <c r="C26" s="6"/>
      <c r="AN26" t="s">
        <v>8</v>
      </c>
    </row>
    <row r="27" spans="1:40" ht="12.75">
      <c r="A27" s="4">
        <v>20120327</v>
      </c>
      <c r="B27" s="10"/>
      <c r="C27" s="6"/>
      <c r="AN27" t="s">
        <v>8</v>
      </c>
    </row>
    <row r="28" spans="1:3" ht="12.75">
      <c r="A28" s="4">
        <v>20120328</v>
      </c>
      <c r="B28" s="10"/>
      <c r="C28" s="6"/>
    </row>
    <row r="29" spans="1:3" ht="12.75">
      <c r="A29" s="4">
        <v>20120329</v>
      </c>
      <c r="B29" s="10"/>
      <c r="C29" s="6"/>
    </row>
    <row r="30" spans="1:3" ht="13.5" thickBot="1">
      <c r="A30" s="4">
        <v>20120330</v>
      </c>
      <c r="B30" s="10"/>
      <c r="C30" s="6" t="s">
        <v>5</v>
      </c>
    </row>
    <row r="31" spans="1:3" ht="18.75" thickBot="1">
      <c r="A31" s="5">
        <v>20120331</v>
      </c>
      <c r="B31" s="13">
        <v>1</v>
      </c>
      <c r="C31" s="18" t="s">
        <v>7</v>
      </c>
    </row>
    <row r="32" spans="2:40" ht="12.75">
      <c r="B32" s="9">
        <f>SUM(B1:B31)</f>
        <v>24</v>
      </c>
      <c r="AN32" t="s">
        <v>8</v>
      </c>
    </row>
    <row r="34" ht="12.75">
      <c r="E34" s="7"/>
    </row>
    <row r="44" spans="4:5" ht="12.75">
      <c r="D44" s="8">
        <v>-1</v>
      </c>
      <c r="E44" t="s">
        <v>3</v>
      </c>
    </row>
    <row r="45" spans="4:5" ht="12.75">
      <c r="D45">
        <v>20120303</v>
      </c>
      <c r="E45" t="s">
        <v>9</v>
      </c>
    </row>
    <row r="46" spans="4:5" ht="12.75">
      <c r="D46">
        <v>20120303</v>
      </c>
      <c r="E46" t="s">
        <v>10</v>
      </c>
    </row>
    <row r="47" spans="4:5" ht="12.75">
      <c r="D47">
        <v>20120309</v>
      </c>
      <c r="E47" t="s">
        <v>11</v>
      </c>
    </row>
    <row r="48" spans="4:5" ht="12.75">
      <c r="D48">
        <v>20120309</v>
      </c>
      <c r="E48" t="s">
        <v>12</v>
      </c>
    </row>
    <row r="49" spans="4:5" ht="12.75">
      <c r="D49">
        <v>20120315</v>
      </c>
      <c r="E49" t="s">
        <v>13</v>
      </c>
    </row>
    <row r="50" spans="4:5" ht="12.75">
      <c r="D50">
        <v>20120317</v>
      </c>
      <c r="E50" t="s">
        <v>14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N45"/>
  <sheetViews>
    <sheetView zoomScale="65" zoomScaleNormal="65" workbookViewId="0" topLeftCell="A1">
      <selection activeCell="B3" sqref="B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1.7109375" style="0" bestFit="1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/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40" ht="12.75">
      <c r="A2" s="4">
        <v>20120302</v>
      </c>
      <c r="B2" s="10">
        <v>1</v>
      </c>
      <c r="C2" s="6"/>
      <c r="D2" t="s">
        <v>0</v>
      </c>
      <c r="G2">
        <v>2</v>
      </c>
      <c r="H2">
        <v>16</v>
      </c>
      <c r="I2">
        <v>6</v>
      </c>
      <c r="J2">
        <v>18</v>
      </c>
      <c r="K2">
        <v>12</v>
      </c>
      <c r="L2">
        <v>1</v>
      </c>
      <c r="N2">
        <v>7</v>
      </c>
      <c r="O2">
        <v>10</v>
      </c>
      <c r="P2">
        <v>12</v>
      </c>
      <c r="R2">
        <v>9</v>
      </c>
      <c r="S2">
        <v>7</v>
      </c>
      <c r="T2">
        <v>8</v>
      </c>
      <c r="U2">
        <v>10</v>
      </c>
      <c r="V2">
        <v>4</v>
      </c>
      <c r="W2">
        <v>7</v>
      </c>
      <c r="X2">
        <v>5</v>
      </c>
      <c r="Y2">
        <v>12</v>
      </c>
      <c r="Z2">
        <v>12</v>
      </c>
      <c r="AA2">
        <v>11</v>
      </c>
      <c r="AB2">
        <v>8</v>
      </c>
      <c r="AC2">
        <v>8</v>
      </c>
      <c r="AD2">
        <v>7</v>
      </c>
      <c r="AG2">
        <v>1</v>
      </c>
      <c r="AK2" s="16">
        <f aca="true" t="shared" si="0" ref="AK2:AK16">SUM(F2:AJ2)</f>
        <v>193</v>
      </c>
      <c r="AN2" t="s">
        <v>15</v>
      </c>
    </row>
    <row r="3" spans="1:40" ht="12.75">
      <c r="A3" s="4">
        <v>20120303</v>
      </c>
      <c r="B3" s="10">
        <v>1</v>
      </c>
      <c r="C3" s="6"/>
      <c r="D3" t="s">
        <v>1</v>
      </c>
      <c r="G3">
        <v>1</v>
      </c>
      <c r="I3">
        <v>1</v>
      </c>
      <c r="J3">
        <v>2</v>
      </c>
      <c r="K3">
        <v>1</v>
      </c>
      <c r="M3">
        <v>1</v>
      </c>
      <c r="N3">
        <v>2</v>
      </c>
      <c r="R3">
        <v>2</v>
      </c>
      <c r="T3">
        <v>3</v>
      </c>
      <c r="V3">
        <v>1</v>
      </c>
      <c r="W3">
        <v>1</v>
      </c>
      <c r="X3">
        <v>1</v>
      </c>
      <c r="AB3">
        <v>3</v>
      </c>
      <c r="AD3">
        <v>2</v>
      </c>
      <c r="AG3">
        <v>1</v>
      </c>
      <c r="AK3" s="16">
        <f t="shared" si="0"/>
        <v>22</v>
      </c>
      <c r="AN3" t="s">
        <v>15</v>
      </c>
    </row>
    <row r="4" spans="1:40" ht="12.75">
      <c r="A4" s="4">
        <v>20120304</v>
      </c>
      <c r="B4" s="10">
        <v>1</v>
      </c>
      <c r="C4" s="6"/>
      <c r="D4" t="s">
        <v>4</v>
      </c>
      <c r="H4">
        <v>2</v>
      </c>
      <c r="I4">
        <v>1</v>
      </c>
      <c r="AK4" s="16">
        <f t="shared" si="0"/>
        <v>3</v>
      </c>
      <c r="AN4" t="s">
        <v>15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15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15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15</v>
      </c>
    </row>
    <row r="8" spans="1:40" ht="12.75">
      <c r="A8" s="4">
        <v>20120308</v>
      </c>
      <c r="B8" s="10">
        <v>1</v>
      </c>
      <c r="C8" s="6"/>
      <c r="AK8" s="16">
        <f t="shared" si="0"/>
        <v>0</v>
      </c>
      <c r="AN8" t="s">
        <v>15</v>
      </c>
    </row>
    <row r="9" spans="1:40" ht="12.75">
      <c r="A9" s="4">
        <v>20120309</v>
      </c>
      <c r="B9" s="10">
        <v>1</v>
      </c>
      <c r="C9" s="6"/>
      <c r="AK9" s="16">
        <f t="shared" si="0"/>
        <v>0</v>
      </c>
      <c r="AN9" t="s">
        <v>15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15</v>
      </c>
    </row>
    <row r="11" spans="1:40" ht="12.75">
      <c r="A11" s="4">
        <v>20120311</v>
      </c>
      <c r="B11" s="10">
        <v>1</v>
      </c>
      <c r="C11" s="6"/>
      <c r="AK11" s="16">
        <f t="shared" si="0"/>
        <v>0</v>
      </c>
      <c r="AN11" t="s">
        <v>15</v>
      </c>
    </row>
    <row r="12" spans="1:40" ht="12.75">
      <c r="A12" s="4">
        <v>20120312</v>
      </c>
      <c r="B12" s="10"/>
      <c r="C12" s="6"/>
      <c r="AK12" s="16">
        <f t="shared" si="0"/>
        <v>0</v>
      </c>
      <c r="AN12" t="s">
        <v>15</v>
      </c>
    </row>
    <row r="13" spans="1:37" ht="12.75">
      <c r="A13" s="4">
        <v>20120313</v>
      </c>
      <c r="B13" s="10">
        <v>1</v>
      </c>
      <c r="C13" s="6"/>
      <c r="AK13" s="16">
        <f t="shared" si="0"/>
        <v>0</v>
      </c>
    </row>
    <row r="14" spans="1:40" ht="12.75">
      <c r="A14" s="4">
        <v>20120314</v>
      </c>
      <c r="B14" s="10">
        <v>1</v>
      </c>
      <c r="C14" s="6"/>
      <c r="AK14" s="16">
        <f t="shared" si="0"/>
        <v>0</v>
      </c>
      <c r="AN14" t="s">
        <v>15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15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15</v>
      </c>
    </row>
    <row r="17" spans="1:40" ht="12.75">
      <c r="A17" s="4">
        <v>20120317</v>
      </c>
      <c r="B17" s="10">
        <v>1</v>
      </c>
      <c r="C17" s="6"/>
      <c r="AK17" s="17">
        <f>SUM(AK2:AK16)</f>
        <v>218</v>
      </c>
      <c r="AN17" t="s">
        <v>15</v>
      </c>
    </row>
    <row r="18" spans="1:40" ht="12.75">
      <c r="A18" s="4">
        <v>20120318</v>
      </c>
      <c r="B18" s="10">
        <v>1</v>
      </c>
      <c r="C18" s="6"/>
      <c r="AN18" t="s">
        <v>15</v>
      </c>
    </row>
    <row r="19" spans="1:40" ht="12.75">
      <c r="A19" s="4">
        <v>20120319</v>
      </c>
      <c r="B19" s="10">
        <v>1</v>
      </c>
      <c r="C19" s="6"/>
      <c r="F19" s="14">
        <v>11.016666666666667</v>
      </c>
      <c r="G19" s="14">
        <v>7.333333333333333</v>
      </c>
      <c r="H19" s="14">
        <v>10.983333333333333</v>
      </c>
      <c r="I19" s="14">
        <v>10.916666666666666</v>
      </c>
      <c r="J19" s="14">
        <v>10.85</v>
      </c>
      <c r="K19" s="14">
        <v>10.85</v>
      </c>
      <c r="L19" s="14">
        <v>10.2</v>
      </c>
      <c r="M19" s="14">
        <v>8.883333333333333</v>
      </c>
      <c r="N19" s="14">
        <v>8.7</v>
      </c>
      <c r="O19" s="14">
        <v>10.066666666666666</v>
      </c>
      <c r="P19" s="14">
        <v>8.716666666666667</v>
      </c>
      <c r="Q19" s="14">
        <v>0</v>
      </c>
      <c r="R19" s="14">
        <v>10.45</v>
      </c>
      <c r="S19" s="14">
        <v>6.4</v>
      </c>
      <c r="T19" s="14">
        <v>10.316666666666666</v>
      </c>
      <c r="U19" s="14">
        <v>10.266666666666667</v>
      </c>
      <c r="V19" s="14">
        <v>10.216666666666667</v>
      </c>
      <c r="W19" s="14">
        <v>9.983333333333333</v>
      </c>
      <c r="X19" s="14">
        <v>8.683333333333334</v>
      </c>
      <c r="Y19" s="14">
        <v>10.033333333333333</v>
      </c>
      <c r="Z19" s="14">
        <v>10</v>
      </c>
      <c r="AA19" s="14">
        <v>9.933333333333334</v>
      </c>
      <c r="AB19" s="14">
        <v>9.883333333333333</v>
      </c>
      <c r="AC19" s="14">
        <v>0</v>
      </c>
      <c r="AD19" s="14">
        <v>4.15</v>
      </c>
      <c r="AE19" s="14">
        <v>0</v>
      </c>
      <c r="AF19" s="14">
        <v>0</v>
      </c>
      <c r="AG19" s="14">
        <v>6.333333333333333</v>
      </c>
      <c r="AH19" s="14">
        <v>0</v>
      </c>
      <c r="AI19" s="14">
        <v>0</v>
      </c>
      <c r="AJ19" s="14">
        <v>0</v>
      </c>
      <c r="AK19" s="14">
        <f>SUM(F19:AJ19)</f>
        <v>225.16666666666669</v>
      </c>
      <c r="AN19" t="s">
        <v>15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15</v>
      </c>
    </row>
    <row r="21" spans="1:40" ht="12.75">
      <c r="A21" s="4">
        <v>20120321</v>
      </c>
      <c r="B21" s="10">
        <v>1</v>
      </c>
      <c r="C21" s="6"/>
      <c r="AN21" t="s">
        <v>15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15</v>
      </c>
    </row>
    <row r="23" spans="1:40" ht="12.75">
      <c r="A23" s="4">
        <v>20120323</v>
      </c>
      <c r="B23" s="10">
        <v>1</v>
      </c>
      <c r="C23" s="6"/>
      <c r="D23" t="s">
        <v>0</v>
      </c>
      <c r="N23">
        <v>1</v>
      </c>
      <c r="O23">
        <v>11</v>
      </c>
      <c r="P23">
        <v>103</v>
      </c>
      <c r="Q23">
        <v>78</v>
      </c>
      <c r="AN23" t="s">
        <v>15</v>
      </c>
    </row>
    <row r="24" spans="1:40" ht="12.75">
      <c r="A24" s="4">
        <v>20120324</v>
      </c>
      <c r="B24" s="10">
        <v>1</v>
      </c>
      <c r="C24" s="6"/>
      <c r="D24" t="s">
        <v>1</v>
      </c>
      <c r="O24">
        <v>3</v>
      </c>
      <c r="P24">
        <v>9</v>
      </c>
      <c r="Q24">
        <v>10</v>
      </c>
      <c r="AN24" t="s">
        <v>15</v>
      </c>
    </row>
    <row r="25" spans="1:16" ht="12.75">
      <c r="A25" s="4">
        <v>20120325</v>
      </c>
      <c r="B25" s="10">
        <v>1</v>
      </c>
      <c r="C25" s="6"/>
      <c r="D25" t="s">
        <v>4</v>
      </c>
      <c r="P25">
        <v>3</v>
      </c>
    </row>
    <row r="26" spans="1:40" ht="12.75">
      <c r="A26" s="4">
        <v>20120326</v>
      </c>
      <c r="B26" s="10"/>
      <c r="C26" s="6"/>
      <c r="AN26" t="s">
        <v>15</v>
      </c>
    </row>
    <row r="27" spans="1:3" ht="12.75">
      <c r="A27" s="4">
        <v>20120327</v>
      </c>
      <c r="B27" s="10"/>
      <c r="C27" s="6"/>
    </row>
    <row r="28" spans="1:3" ht="12.75">
      <c r="A28" s="4">
        <v>20120328</v>
      </c>
      <c r="B28" s="10">
        <v>1</v>
      </c>
      <c r="C28" s="6"/>
    </row>
    <row r="29" spans="1:40" ht="12.75">
      <c r="A29" s="4">
        <v>20120329</v>
      </c>
      <c r="B29" s="10"/>
      <c r="C29" s="6"/>
      <c r="AN29" t="s">
        <v>15</v>
      </c>
    </row>
    <row r="30" spans="1:3" ht="13.5" thickBot="1">
      <c r="A30" s="4">
        <v>20120330</v>
      </c>
      <c r="B30" s="10"/>
      <c r="C30" s="6" t="s">
        <v>5</v>
      </c>
    </row>
    <row r="31" spans="1:3" ht="18.75" thickBot="1">
      <c r="A31" s="5">
        <v>20120331</v>
      </c>
      <c r="B31" s="13"/>
      <c r="C31" s="18" t="s">
        <v>7</v>
      </c>
    </row>
    <row r="32" ht="12.75">
      <c r="B32" s="9">
        <f>SUM(B1:B31)</f>
        <v>24</v>
      </c>
    </row>
    <row r="34" ht="12.75">
      <c r="E34" s="7"/>
    </row>
    <row r="44" spans="4:5" ht="12.75">
      <c r="D44" s="8">
        <v>-1</v>
      </c>
      <c r="E44" t="s">
        <v>3</v>
      </c>
    </row>
    <row r="45" spans="4:5" ht="12.75">
      <c r="D45">
        <v>20120315</v>
      </c>
      <c r="E45" t="s">
        <v>13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N48"/>
  <sheetViews>
    <sheetView zoomScale="65" zoomScaleNormal="65" workbookViewId="0" topLeftCell="A1">
      <selection activeCell="C31" sqref="C3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1.7109375" style="0" bestFit="1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/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37" ht="12.75">
      <c r="A2" s="4">
        <v>20120302</v>
      </c>
      <c r="B2" s="10">
        <v>1</v>
      </c>
      <c r="C2" s="6"/>
      <c r="D2" t="s">
        <v>0</v>
      </c>
      <c r="G2">
        <v>4</v>
      </c>
      <c r="H2">
        <v>9</v>
      </c>
      <c r="I2">
        <v>3</v>
      </c>
      <c r="J2">
        <v>6</v>
      </c>
      <c r="K2">
        <v>1</v>
      </c>
      <c r="M2">
        <v>1</v>
      </c>
      <c r="N2">
        <v>4</v>
      </c>
      <c r="O2">
        <v>1</v>
      </c>
      <c r="P2">
        <v>3</v>
      </c>
      <c r="Q2">
        <v>1</v>
      </c>
      <c r="S2">
        <v>3</v>
      </c>
      <c r="T2">
        <v>2</v>
      </c>
      <c r="U2">
        <v>2</v>
      </c>
      <c r="V2">
        <v>3</v>
      </c>
      <c r="W2">
        <v>5</v>
      </c>
      <c r="X2">
        <v>1</v>
      </c>
      <c r="Y2">
        <v>1</v>
      </c>
      <c r="Z2">
        <v>5</v>
      </c>
      <c r="AA2">
        <v>2</v>
      </c>
      <c r="AB2">
        <v>1</v>
      </c>
      <c r="AC2">
        <v>1</v>
      </c>
      <c r="AD2">
        <v>5</v>
      </c>
      <c r="AE2">
        <v>2</v>
      </c>
      <c r="AF2">
        <v>5</v>
      </c>
      <c r="AG2">
        <v>1</v>
      </c>
      <c r="AH2">
        <v>1</v>
      </c>
      <c r="AI2">
        <v>1</v>
      </c>
      <c r="AK2" s="16">
        <f aca="true" t="shared" si="0" ref="AK2:AK16">SUM(F2:AJ2)</f>
        <v>74</v>
      </c>
    </row>
    <row r="3" spans="1:40" ht="12.75">
      <c r="A3" s="4">
        <v>20120303</v>
      </c>
      <c r="B3" s="10">
        <v>1</v>
      </c>
      <c r="C3" s="6"/>
      <c r="D3" t="s">
        <v>1</v>
      </c>
      <c r="J3">
        <v>1</v>
      </c>
      <c r="M3">
        <v>3</v>
      </c>
      <c r="O3">
        <v>1</v>
      </c>
      <c r="V3">
        <v>1</v>
      </c>
      <c r="W3">
        <v>1</v>
      </c>
      <c r="AC3">
        <v>1</v>
      </c>
      <c r="AJ3">
        <v>1</v>
      </c>
      <c r="AK3" s="16">
        <f t="shared" si="0"/>
        <v>9</v>
      </c>
      <c r="AN3" t="s">
        <v>16</v>
      </c>
    </row>
    <row r="4" spans="1:40" ht="12.75">
      <c r="A4" s="4">
        <v>20120304</v>
      </c>
      <c r="B4" s="10">
        <v>1</v>
      </c>
      <c r="C4" s="6"/>
      <c r="AK4" s="16">
        <f t="shared" si="0"/>
        <v>0</v>
      </c>
      <c r="AN4" t="s">
        <v>16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16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16</v>
      </c>
    </row>
    <row r="7" spans="1:40" ht="12.75">
      <c r="A7" s="4">
        <v>20120307</v>
      </c>
      <c r="B7" s="10"/>
      <c r="C7" s="6"/>
      <c r="AK7" s="16">
        <f t="shared" si="0"/>
        <v>0</v>
      </c>
      <c r="AN7" t="s">
        <v>16</v>
      </c>
    </row>
    <row r="8" spans="1:37" ht="12.75">
      <c r="A8" s="4">
        <v>20120308</v>
      </c>
      <c r="B8" s="10">
        <v>1</v>
      </c>
      <c r="C8" s="6"/>
      <c r="AK8" s="16">
        <f t="shared" si="0"/>
        <v>0</v>
      </c>
    </row>
    <row r="9" spans="1:40" ht="12.75">
      <c r="A9" s="4">
        <v>20120309</v>
      </c>
      <c r="B9" s="10">
        <v>1</v>
      </c>
      <c r="C9" s="6"/>
      <c r="AK9" s="16">
        <f t="shared" si="0"/>
        <v>0</v>
      </c>
      <c r="AN9" t="s">
        <v>16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16</v>
      </c>
    </row>
    <row r="11" spans="1:40" ht="12.75">
      <c r="A11" s="4">
        <v>20120311</v>
      </c>
      <c r="B11" s="10">
        <v>1</v>
      </c>
      <c r="C11" s="6"/>
      <c r="AK11" s="16">
        <f t="shared" si="0"/>
        <v>0</v>
      </c>
      <c r="AN11" t="s">
        <v>16</v>
      </c>
    </row>
    <row r="12" spans="1:40" ht="12.75">
      <c r="A12" s="4">
        <v>20120312</v>
      </c>
      <c r="B12" s="10">
        <v>1</v>
      </c>
      <c r="C12" s="6"/>
      <c r="AK12" s="16">
        <f t="shared" si="0"/>
        <v>0</v>
      </c>
      <c r="AN12" t="s">
        <v>16</v>
      </c>
    </row>
    <row r="13" spans="1:40" ht="12.75">
      <c r="A13" s="4">
        <v>20120313</v>
      </c>
      <c r="B13" s="10"/>
      <c r="C13" s="6"/>
      <c r="AK13" s="16">
        <f t="shared" si="0"/>
        <v>0</v>
      </c>
      <c r="AN13" t="s">
        <v>16</v>
      </c>
    </row>
    <row r="14" spans="1:37" ht="12.75">
      <c r="A14" s="4">
        <v>20120314</v>
      </c>
      <c r="B14" s="10">
        <v>1</v>
      </c>
      <c r="C14" s="6"/>
      <c r="AK14" s="16">
        <f t="shared" si="0"/>
        <v>0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16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16</v>
      </c>
    </row>
    <row r="17" spans="1:40" ht="12.75">
      <c r="A17" s="4">
        <v>20120317</v>
      </c>
      <c r="B17" s="10">
        <v>1</v>
      </c>
      <c r="C17" s="6"/>
      <c r="AK17" s="17">
        <f>SUM(AK2:AK16)</f>
        <v>83</v>
      </c>
      <c r="AN17" t="s">
        <v>16</v>
      </c>
    </row>
    <row r="18" spans="1:40" ht="12.75">
      <c r="A18" s="4">
        <v>20120318</v>
      </c>
      <c r="B18" s="10">
        <v>1</v>
      </c>
      <c r="C18" s="6"/>
      <c r="AN18" t="s">
        <v>16</v>
      </c>
    </row>
    <row r="19" spans="1:40" ht="12.75">
      <c r="A19" s="4">
        <v>20120319</v>
      </c>
      <c r="B19" s="10">
        <v>1</v>
      </c>
      <c r="C19" s="6"/>
      <c r="F19" s="14">
        <v>0</v>
      </c>
      <c r="G19" s="14">
        <v>8.9</v>
      </c>
      <c r="H19" s="14">
        <v>8.683333333333334</v>
      </c>
      <c r="I19" s="14">
        <v>7.516666666666667</v>
      </c>
      <c r="J19" s="14">
        <v>9.016666666666667</v>
      </c>
      <c r="K19" s="14">
        <v>2.6833333333333336</v>
      </c>
      <c r="L19" s="14">
        <v>0</v>
      </c>
      <c r="M19" s="14">
        <v>5.316666666666666</v>
      </c>
      <c r="N19" s="14">
        <v>8.3</v>
      </c>
      <c r="O19" s="14">
        <v>5.1</v>
      </c>
      <c r="P19" s="14">
        <v>8.083333333333334</v>
      </c>
      <c r="Q19" s="14">
        <v>6.966666666666667</v>
      </c>
      <c r="R19" s="14">
        <v>0</v>
      </c>
      <c r="S19" s="14">
        <v>7.666666666666667</v>
      </c>
      <c r="T19" s="14">
        <v>8.383333333333333</v>
      </c>
      <c r="U19" s="14">
        <v>8.4</v>
      </c>
      <c r="V19" s="14">
        <v>8.55</v>
      </c>
      <c r="W19" s="14">
        <v>8.4</v>
      </c>
      <c r="X19" s="14">
        <v>4.966666666666667</v>
      </c>
      <c r="Y19" s="14">
        <v>8.233333333333333</v>
      </c>
      <c r="Z19" s="14">
        <v>8.283333333333333</v>
      </c>
      <c r="AA19" s="14">
        <v>8.3</v>
      </c>
      <c r="AB19" s="14">
        <v>8.166666666666666</v>
      </c>
      <c r="AC19" s="14">
        <v>6.033333333333333</v>
      </c>
      <c r="AD19" s="14">
        <v>0.7166666666666667</v>
      </c>
      <c r="AE19" s="14">
        <v>0.26666666666666666</v>
      </c>
      <c r="AF19" s="14">
        <v>0.6833333333333333</v>
      </c>
      <c r="AG19" s="14">
        <v>0.13333333333333333</v>
      </c>
      <c r="AH19" s="14">
        <v>0.15</v>
      </c>
      <c r="AI19" s="14">
        <v>0.13333333333333333</v>
      </c>
      <c r="AJ19" s="14">
        <v>0.13333333333333333</v>
      </c>
      <c r="AK19" s="14">
        <f>SUM(F19:AJ19)</f>
        <v>158.16666666666669</v>
      </c>
      <c r="AN19" t="s">
        <v>16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16</v>
      </c>
    </row>
    <row r="21" spans="1:40" ht="12.75">
      <c r="A21" s="4">
        <v>20120321</v>
      </c>
      <c r="B21" s="10">
        <v>1</v>
      </c>
      <c r="C21" s="6"/>
      <c r="AN21" t="s">
        <v>16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16</v>
      </c>
    </row>
    <row r="23" spans="1:40" ht="12.75">
      <c r="A23" s="4">
        <v>20120323</v>
      </c>
      <c r="B23" s="10">
        <v>1</v>
      </c>
      <c r="C23" s="6"/>
      <c r="D23" t="s">
        <v>0</v>
      </c>
      <c r="M23">
        <v>1</v>
      </c>
      <c r="N23">
        <v>2</v>
      </c>
      <c r="O23">
        <v>11</v>
      </c>
      <c r="P23">
        <v>58</v>
      </c>
      <c r="Q23">
        <v>2</v>
      </c>
      <c r="AN23" t="s">
        <v>16</v>
      </c>
    </row>
    <row r="24" spans="1:40" ht="12.75">
      <c r="A24" s="4">
        <v>20120324</v>
      </c>
      <c r="B24" s="10">
        <v>1</v>
      </c>
      <c r="C24" s="6"/>
      <c r="D24" t="s">
        <v>1</v>
      </c>
      <c r="N24">
        <v>1</v>
      </c>
      <c r="P24">
        <v>8</v>
      </c>
      <c r="AN24" t="s">
        <v>16</v>
      </c>
    </row>
    <row r="25" spans="1:40" ht="12.75">
      <c r="A25" s="4">
        <v>20120325</v>
      </c>
      <c r="B25" s="10">
        <v>1</v>
      </c>
      <c r="C25" s="6"/>
      <c r="AN25" t="s">
        <v>16</v>
      </c>
    </row>
    <row r="26" spans="1:40" ht="12.75">
      <c r="A26" s="4">
        <v>20120326</v>
      </c>
      <c r="B26" s="10">
        <v>1</v>
      </c>
      <c r="C26" s="6"/>
      <c r="AN26" t="s">
        <v>16</v>
      </c>
    </row>
    <row r="27" spans="1:40" ht="12.75">
      <c r="A27" s="4">
        <v>20120327</v>
      </c>
      <c r="B27" s="10">
        <v>1</v>
      </c>
      <c r="C27" s="6"/>
      <c r="AN27" t="s">
        <v>16</v>
      </c>
    </row>
    <row r="28" spans="1:40" ht="12.75">
      <c r="A28" s="4">
        <v>20120328</v>
      </c>
      <c r="B28" s="10">
        <v>1</v>
      </c>
      <c r="C28" s="6"/>
      <c r="AN28" t="s">
        <v>16</v>
      </c>
    </row>
    <row r="29" spans="1:40" ht="12.75">
      <c r="A29" s="4">
        <v>20120329</v>
      </c>
      <c r="B29" s="10">
        <v>1</v>
      </c>
      <c r="C29" s="6"/>
      <c r="AN29" t="s">
        <v>16</v>
      </c>
    </row>
    <row r="30" spans="1:40" ht="13.5" thickBot="1">
      <c r="A30" s="4">
        <v>20120330</v>
      </c>
      <c r="B30" s="10">
        <v>1</v>
      </c>
      <c r="C30" s="6" t="s">
        <v>5</v>
      </c>
      <c r="AN30" t="s">
        <v>16</v>
      </c>
    </row>
    <row r="31" spans="1:40" ht="18.75" thickBot="1">
      <c r="A31" s="5">
        <v>20120331</v>
      </c>
      <c r="B31" s="13">
        <v>1</v>
      </c>
      <c r="C31" s="18"/>
      <c r="AN31" t="s">
        <v>16</v>
      </c>
    </row>
    <row r="32" spans="2:40" ht="12.75">
      <c r="B32" s="9">
        <f>SUM(B1:B31)</f>
        <v>28</v>
      </c>
      <c r="AN32" t="s">
        <v>16</v>
      </c>
    </row>
    <row r="34" ht="12.75">
      <c r="E34" s="7"/>
    </row>
    <row r="44" spans="4:5" ht="12.75">
      <c r="D44" s="8">
        <v>-1</v>
      </c>
      <c r="E44" t="s">
        <v>3</v>
      </c>
    </row>
    <row r="45" spans="4:5" ht="12.75">
      <c r="D45">
        <v>20120309</v>
      </c>
      <c r="E45" t="s">
        <v>17</v>
      </c>
    </row>
    <row r="46" spans="4:5" ht="12.75">
      <c r="D46">
        <v>20120317</v>
      </c>
      <c r="E46" t="s">
        <v>18</v>
      </c>
    </row>
    <row r="47" spans="4:5" ht="12.75">
      <c r="D47">
        <v>20120318</v>
      </c>
      <c r="E47" t="s">
        <v>19</v>
      </c>
    </row>
    <row r="48" spans="4:5" ht="12.75">
      <c r="D48">
        <v>20120322</v>
      </c>
      <c r="E48" t="s">
        <v>20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N59"/>
  <sheetViews>
    <sheetView zoomScale="65" zoomScaleNormal="65" workbookViewId="0" topLeftCell="A1">
      <selection activeCell="T33" sqref="T3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>
        <v>1</v>
      </c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40" ht="12.75">
      <c r="A2" s="4">
        <v>20120302</v>
      </c>
      <c r="B2" s="10">
        <v>1</v>
      </c>
      <c r="C2" s="6"/>
      <c r="D2" t="s">
        <v>0</v>
      </c>
      <c r="F2">
        <v>19</v>
      </c>
      <c r="G2">
        <v>29</v>
      </c>
      <c r="H2">
        <v>26</v>
      </c>
      <c r="I2">
        <v>8</v>
      </c>
      <c r="J2">
        <v>20</v>
      </c>
      <c r="K2">
        <v>21</v>
      </c>
      <c r="L2">
        <v>2</v>
      </c>
      <c r="M2">
        <v>6</v>
      </c>
      <c r="N2">
        <v>14</v>
      </c>
      <c r="O2">
        <v>11</v>
      </c>
      <c r="P2">
        <v>2</v>
      </c>
      <c r="R2">
        <v>24</v>
      </c>
      <c r="S2">
        <v>13</v>
      </c>
      <c r="T2">
        <v>25</v>
      </c>
      <c r="U2">
        <v>42</v>
      </c>
      <c r="V2">
        <v>32</v>
      </c>
      <c r="W2">
        <v>34</v>
      </c>
      <c r="X2">
        <v>11</v>
      </c>
      <c r="Y2">
        <v>25</v>
      </c>
      <c r="Z2">
        <v>28</v>
      </c>
      <c r="AA2">
        <v>27</v>
      </c>
      <c r="AB2">
        <v>31</v>
      </c>
      <c r="AC2">
        <v>4</v>
      </c>
      <c r="AD2">
        <v>16</v>
      </c>
      <c r="AE2">
        <v>1</v>
      </c>
      <c r="AF2">
        <v>19</v>
      </c>
      <c r="AG2">
        <v>21</v>
      </c>
      <c r="AI2">
        <v>17</v>
      </c>
      <c r="AJ2">
        <v>1</v>
      </c>
      <c r="AK2" s="16">
        <f aca="true" t="shared" si="0" ref="AK2:AK16">SUM(F2:AJ2)</f>
        <v>529</v>
      </c>
      <c r="AN2" t="s">
        <v>21</v>
      </c>
    </row>
    <row r="3" spans="1:40" ht="12.75">
      <c r="A3" s="4">
        <v>20120303</v>
      </c>
      <c r="B3" s="10">
        <v>1</v>
      </c>
      <c r="C3" s="6"/>
      <c r="D3" t="s">
        <v>1</v>
      </c>
      <c r="F3">
        <v>4</v>
      </c>
      <c r="G3">
        <v>5</v>
      </c>
      <c r="H3">
        <v>1</v>
      </c>
      <c r="I3">
        <v>1</v>
      </c>
      <c r="J3">
        <v>3</v>
      </c>
      <c r="K3">
        <v>8</v>
      </c>
      <c r="L3">
        <v>1</v>
      </c>
      <c r="M3">
        <v>2</v>
      </c>
      <c r="N3">
        <v>3</v>
      </c>
      <c r="O3">
        <v>1</v>
      </c>
      <c r="P3">
        <v>2</v>
      </c>
      <c r="R3">
        <v>5</v>
      </c>
      <c r="S3">
        <v>3</v>
      </c>
      <c r="T3">
        <v>6</v>
      </c>
      <c r="U3">
        <v>6</v>
      </c>
      <c r="V3">
        <v>3</v>
      </c>
      <c r="W3">
        <v>4</v>
      </c>
      <c r="X3">
        <v>1</v>
      </c>
      <c r="Y3">
        <v>3</v>
      </c>
      <c r="Z3">
        <v>4</v>
      </c>
      <c r="AA3">
        <v>3</v>
      </c>
      <c r="AB3">
        <v>1</v>
      </c>
      <c r="AC3">
        <v>1</v>
      </c>
      <c r="AD3">
        <v>8</v>
      </c>
      <c r="AF3">
        <v>6</v>
      </c>
      <c r="AG3">
        <v>3</v>
      </c>
      <c r="AI3">
        <v>3</v>
      </c>
      <c r="AK3" s="16">
        <f t="shared" si="0"/>
        <v>91</v>
      </c>
      <c r="AN3" t="s">
        <v>21</v>
      </c>
    </row>
    <row r="4" spans="1:40" ht="12.75">
      <c r="A4" s="4">
        <v>20120304</v>
      </c>
      <c r="B4" s="10">
        <v>1</v>
      </c>
      <c r="C4" s="6"/>
      <c r="D4" t="s">
        <v>4</v>
      </c>
      <c r="F4">
        <v>2</v>
      </c>
      <c r="G4">
        <v>1</v>
      </c>
      <c r="H4">
        <v>2</v>
      </c>
      <c r="J4">
        <v>1</v>
      </c>
      <c r="K4">
        <v>1</v>
      </c>
      <c r="N4">
        <v>1</v>
      </c>
      <c r="AK4" s="16">
        <f t="shared" si="0"/>
        <v>8</v>
      </c>
      <c r="AN4" t="s">
        <v>21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21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21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21</v>
      </c>
    </row>
    <row r="8" spans="1:40" ht="12.75">
      <c r="A8" s="4">
        <v>20120308</v>
      </c>
      <c r="B8" s="10">
        <v>1</v>
      </c>
      <c r="C8" s="6"/>
      <c r="AK8" s="16">
        <f t="shared" si="0"/>
        <v>0</v>
      </c>
      <c r="AN8" t="s">
        <v>21</v>
      </c>
    </row>
    <row r="9" spans="1:40" ht="12.75">
      <c r="A9" s="4">
        <v>20120309</v>
      </c>
      <c r="B9" s="10">
        <v>1</v>
      </c>
      <c r="C9" s="6"/>
      <c r="AK9" s="16">
        <f t="shared" si="0"/>
        <v>0</v>
      </c>
      <c r="AN9" t="s">
        <v>21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21</v>
      </c>
    </row>
    <row r="11" spans="1:40" ht="12.75">
      <c r="A11" s="4">
        <v>20120311</v>
      </c>
      <c r="B11" s="10">
        <v>1</v>
      </c>
      <c r="C11" s="6"/>
      <c r="AK11" s="16">
        <f t="shared" si="0"/>
        <v>0</v>
      </c>
      <c r="AN11" t="s">
        <v>21</v>
      </c>
    </row>
    <row r="12" spans="1:40" ht="12.75">
      <c r="A12" s="4">
        <v>20120312</v>
      </c>
      <c r="B12" s="10"/>
      <c r="C12" s="6"/>
      <c r="AK12" s="16">
        <f t="shared" si="0"/>
        <v>0</v>
      </c>
      <c r="AN12" t="s">
        <v>21</v>
      </c>
    </row>
    <row r="13" spans="1:37" ht="12.75">
      <c r="A13" s="4">
        <v>20120313</v>
      </c>
      <c r="B13" s="10">
        <v>1</v>
      </c>
      <c r="C13" s="6"/>
      <c r="AK13" s="16">
        <f t="shared" si="0"/>
        <v>0</v>
      </c>
    </row>
    <row r="14" spans="1:40" ht="12.75">
      <c r="A14" s="4">
        <v>20120314</v>
      </c>
      <c r="B14" s="10">
        <v>1</v>
      </c>
      <c r="C14" s="6"/>
      <c r="AK14" s="16">
        <f t="shared" si="0"/>
        <v>0</v>
      </c>
      <c r="AN14" t="s">
        <v>21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21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21</v>
      </c>
    </row>
    <row r="17" spans="1:40" ht="12.75">
      <c r="A17" s="4">
        <v>20120317</v>
      </c>
      <c r="B17" s="10">
        <v>1</v>
      </c>
      <c r="C17" s="6"/>
      <c r="AK17" s="17">
        <f>SUM(AK2:AK16)</f>
        <v>628</v>
      </c>
      <c r="AN17" t="s">
        <v>21</v>
      </c>
    </row>
    <row r="18" spans="1:40" ht="12.75">
      <c r="A18" s="4">
        <v>20120318</v>
      </c>
      <c r="B18" s="10">
        <v>1</v>
      </c>
      <c r="C18" s="6"/>
      <c r="AN18" t="s">
        <v>21</v>
      </c>
    </row>
    <row r="19" spans="1:40" ht="12.75">
      <c r="A19" s="4">
        <v>20120319</v>
      </c>
      <c r="B19" s="10">
        <v>1</v>
      </c>
      <c r="C19" s="6"/>
      <c r="F19" s="14">
        <v>6.35</v>
      </c>
      <c r="G19" s="14">
        <v>8.966666666666667</v>
      </c>
      <c r="H19" s="14">
        <v>5.8</v>
      </c>
      <c r="I19" s="14">
        <v>2.95</v>
      </c>
      <c r="J19" s="14">
        <v>5.666666666666667</v>
      </c>
      <c r="K19" s="14">
        <v>5.883333333333333</v>
      </c>
      <c r="L19" s="14">
        <v>0.7333333333333333</v>
      </c>
      <c r="M19" s="14">
        <v>2.3166666666666664</v>
      </c>
      <c r="N19" s="14">
        <v>4.7</v>
      </c>
      <c r="O19" s="14">
        <v>4.683333333333334</v>
      </c>
      <c r="P19" s="14">
        <v>1.9333333333333333</v>
      </c>
      <c r="Q19" s="14">
        <v>0</v>
      </c>
      <c r="R19" s="14">
        <v>9.733333333333333</v>
      </c>
      <c r="S19" s="14">
        <v>6.283333333333333</v>
      </c>
      <c r="T19" s="14">
        <v>10.383333333333333</v>
      </c>
      <c r="U19" s="14">
        <v>9.116666666666667</v>
      </c>
      <c r="V19" s="14">
        <v>9.35</v>
      </c>
      <c r="W19" s="14">
        <v>10.216666666666667</v>
      </c>
      <c r="X19" s="14">
        <v>3.9166666666666665</v>
      </c>
      <c r="Y19" s="14">
        <v>8.266666666666667</v>
      </c>
      <c r="Z19" s="14">
        <v>10.05</v>
      </c>
      <c r="AA19" s="14">
        <v>7.683333333333334</v>
      </c>
      <c r="AB19" s="14">
        <v>7.566666666666666</v>
      </c>
      <c r="AC19" s="14">
        <v>1.6666666666666665</v>
      </c>
      <c r="AD19" s="14">
        <v>3.3833333333333333</v>
      </c>
      <c r="AE19" s="14">
        <v>0</v>
      </c>
      <c r="AF19" s="14">
        <v>3.25</v>
      </c>
      <c r="AG19" s="14">
        <v>2.7666666666666666</v>
      </c>
      <c r="AH19" s="14">
        <v>0</v>
      </c>
      <c r="AI19" s="14">
        <v>5.316666666666666</v>
      </c>
      <c r="AJ19" s="14">
        <v>0.6333333333333333</v>
      </c>
      <c r="AK19" s="14">
        <f>SUM(F19:AJ19)</f>
        <v>159.56666666666666</v>
      </c>
      <c r="AN19" t="s">
        <v>21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21</v>
      </c>
    </row>
    <row r="21" spans="1:40" ht="12.75">
      <c r="A21" s="4">
        <v>20120321</v>
      </c>
      <c r="B21" s="10">
        <v>1</v>
      </c>
      <c r="C21" s="6"/>
      <c r="AN21" t="s">
        <v>21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21</v>
      </c>
    </row>
    <row r="23" spans="1:40" ht="12.75">
      <c r="A23" s="4">
        <v>20120323</v>
      </c>
      <c r="B23" s="10">
        <v>1</v>
      </c>
      <c r="C23" s="6"/>
      <c r="D23" t="s">
        <v>0</v>
      </c>
      <c r="L23">
        <v>3</v>
      </c>
      <c r="M23">
        <v>2</v>
      </c>
      <c r="N23">
        <v>7</v>
      </c>
      <c r="O23">
        <v>41</v>
      </c>
      <c r="P23">
        <v>181</v>
      </c>
      <c r="Q23">
        <v>288</v>
      </c>
      <c r="R23">
        <v>7</v>
      </c>
      <c r="AN23" t="s">
        <v>21</v>
      </c>
    </row>
    <row r="24" spans="1:40" ht="12.75">
      <c r="A24" s="4">
        <v>20120324</v>
      </c>
      <c r="B24" s="10">
        <v>1</v>
      </c>
      <c r="C24" s="6"/>
      <c r="D24" t="s">
        <v>1</v>
      </c>
      <c r="O24">
        <v>4</v>
      </c>
      <c r="P24">
        <v>25</v>
      </c>
      <c r="Q24">
        <v>60</v>
      </c>
      <c r="R24">
        <v>2</v>
      </c>
      <c r="AN24" t="s">
        <v>21</v>
      </c>
    </row>
    <row r="25" spans="1:40" ht="12.75">
      <c r="A25" s="4">
        <v>20120325</v>
      </c>
      <c r="B25" s="10">
        <v>1</v>
      </c>
      <c r="C25" s="6"/>
      <c r="D25" t="s">
        <v>4</v>
      </c>
      <c r="O25">
        <v>1</v>
      </c>
      <c r="P25">
        <v>2</v>
      </c>
      <c r="Q25">
        <v>5</v>
      </c>
      <c r="AN25" t="s">
        <v>21</v>
      </c>
    </row>
    <row r="26" spans="1:40" ht="12.75">
      <c r="A26" s="4">
        <v>20120326</v>
      </c>
      <c r="B26" s="10">
        <v>1</v>
      </c>
      <c r="C26" s="6"/>
      <c r="AN26" t="s">
        <v>21</v>
      </c>
    </row>
    <row r="27" spans="1:40" ht="12.75">
      <c r="A27" s="4">
        <v>20120327</v>
      </c>
      <c r="B27" s="10">
        <v>1</v>
      </c>
      <c r="C27" s="6"/>
      <c r="AN27" t="s">
        <v>21</v>
      </c>
    </row>
    <row r="28" spans="1:40" ht="12.75">
      <c r="A28" s="4">
        <v>20120328</v>
      </c>
      <c r="B28" s="10">
        <v>1</v>
      </c>
      <c r="C28" s="6"/>
      <c r="AN28" t="s">
        <v>21</v>
      </c>
    </row>
    <row r="29" spans="1:40" ht="12.75">
      <c r="A29" s="4">
        <v>20120329</v>
      </c>
      <c r="B29" s="10"/>
      <c r="C29" s="6"/>
      <c r="AN29" t="s">
        <v>21</v>
      </c>
    </row>
    <row r="30" spans="1:3" ht="13.5" thickBot="1">
      <c r="A30" s="4">
        <v>20120330</v>
      </c>
      <c r="B30" s="10">
        <v>1</v>
      </c>
      <c r="C30" s="6" t="s">
        <v>5</v>
      </c>
    </row>
    <row r="31" spans="1:40" ht="18.75" thickBot="1">
      <c r="A31" s="5">
        <v>20120331</v>
      </c>
      <c r="B31" s="13">
        <v>1</v>
      </c>
      <c r="C31" s="18"/>
      <c r="AN31" t="s">
        <v>21</v>
      </c>
    </row>
    <row r="32" spans="2:40" ht="12.75">
      <c r="B32" s="9">
        <f>SUM(B1:B31)</f>
        <v>29</v>
      </c>
      <c r="AN32" t="s">
        <v>21</v>
      </c>
    </row>
    <row r="34" ht="12.75">
      <c r="E34" s="7"/>
    </row>
    <row r="42" ht="13.5" thickBot="1"/>
    <row r="43" spans="3:6" ht="13.5" thickBot="1">
      <c r="C43" s="23" t="s">
        <v>37</v>
      </c>
      <c r="D43" s="24"/>
      <c r="E43" s="25"/>
      <c r="F43" s="20"/>
    </row>
    <row r="44" spans="3:5" ht="13.5" thickBot="1">
      <c r="C44" s="21"/>
      <c r="D44" s="19">
        <v>-1</v>
      </c>
      <c r="E44" s="22" t="s">
        <v>3</v>
      </c>
    </row>
    <row r="45" spans="3:5" ht="12.75">
      <c r="C45">
        <v>-2.4</v>
      </c>
      <c r="D45">
        <v>20120301</v>
      </c>
      <c r="E45" t="s">
        <v>22</v>
      </c>
    </row>
    <row r="46" spans="3:5" ht="12.75">
      <c r="C46">
        <v>-1</v>
      </c>
      <c r="D46">
        <v>20120302</v>
      </c>
      <c r="E46" t="s">
        <v>23</v>
      </c>
    </row>
    <row r="47" spans="3:5" ht="12.75">
      <c r="C47">
        <v>-3.2</v>
      </c>
      <c r="D47">
        <v>20120303</v>
      </c>
      <c r="E47" t="s">
        <v>24</v>
      </c>
    </row>
    <row r="48" spans="3:5" ht="12.75">
      <c r="C48">
        <v>-1.1</v>
      </c>
      <c r="D48">
        <v>20120304</v>
      </c>
      <c r="E48" t="s">
        <v>25</v>
      </c>
    </row>
    <row r="49" spans="3:5" ht="12.75">
      <c r="C49">
        <v>-3.2</v>
      </c>
      <c r="D49">
        <v>20120304</v>
      </c>
      <c r="E49" t="s">
        <v>26</v>
      </c>
    </row>
    <row r="50" spans="3:5" ht="12.75">
      <c r="C50">
        <v>-1.1</v>
      </c>
      <c r="D50">
        <v>20120310</v>
      </c>
      <c r="E50" t="s">
        <v>27</v>
      </c>
    </row>
    <row r="51" spans="3:5" ht="12.75">
      <c r="C51">
        <v>-3.6</v>
      </c>
      <c r="D51">
        <v>20120310</v>
      </c>
      <c r="E51" t="s">
        <v>28</v>
      </c>
    </row>
    <row r="52" spans="3:5" ht="12.75">
      <c r="C52">
        <v>-2.6</v>
      </c>
      <c r="D52">
        <v>20120313</v>
      </c>
      <c r="E52" t="s">
        <v>29</v>
      </c>
    </row>
    <row r="53" spans="3:5" ht="12.75">
      <c r="C53">
        <v>-1.3</v>
      </c>
      <c r="D53">
        <v>20120315</v>
      </c>
      <c r="E53" t="s">
        <v>30</v>
      </c>
    </row>
    <row r="54" spans="3:5" ht="12.75">
      <c r="C54">
        <v>-1</v>
      </c>
      <c r="D54">
        <v>20120316</v>
      </c>
      <c r="E54" t="s">
        <v>31</v>
      </c>
    </row>
    <row r="55" spans="3:5" ht="12.75">
      <c r="C55">
        <v>-1</v>
      </c>
      <c r="D55">
        <v>20120316</v>
      </c>
      <c r="E55" t="s">
        <v>32</v>
      </c>
    </row>
    <row r="56" spans="3:5" ht="12.75">
      <c r="C56">
        <v>-1.1</v>
      </c>
      <c r="D56">
        <v>20120316</v>
      </c>
      <c r="E56" t="s">
        <v>33</v>
      </c>
    </row>
    <row r="57" spans="3:5" ht="12.75">
      <c r="C57">
        <v>-1.2</v>
      </c>
      <c r="D57">
        <v>20120318</v>
      </c>
      <c r="E57" t="s">
        <v>34</v>
      </c>
    </row>
    <row r="58" spans="3:5" ht="12.75">
      <c r="C58">
        <v>-1.2</v>
      </c>
      <c r="D58">
        <v>20120320</v>
      </c>
      <c r="E58" t="s">
        <v>35</v>
      </c>
    </row>
    <row r="59" spans="3:5" ht="12.75">
      <c r="C59">
        <v>-1.5</v>
      </c>
      <c r="D59">
        <v>20120328</v>
      </c>
      <c r="E59" t="s">
        <v>36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N56"/>
  <sheetViews>
    <sheetView zoomScale="65" zoomScaleNormal="65" workbookViewId="0" topLeftCell="A1">
      <selection activeCell="C43" sqref="C43:E43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/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37" ht="12.75">
      <c r="A2" s="4">
        <v>20120302</v>
      </c>
      <c r="B2" s="10">
        <v>1</v>
      </c>
      <c r="C2" s="6"/>
      <c r="D2" t="s">
        <v>0</v>
      </c>
      <c r="G2">
        <v>2</v>
      </c>
      <c r="H2">
        <v>16</v>
      </c>
      <c r="I2">
        <v>12</v>
      </c>
      <c r="J2">
        <v>6</v>
      </c>
      <c r="K2">
        <v>7</v>
      </c>
      <c r="L2">
        <v>10</v>
      </c>
      <c r="M2">
        <v>4</v>
      </c>
      <c r="O2">
        <v>9</v>
      </c>
      <c r="P2">
        <v>14</v>
      </c>
      <c r="S2">
        <v>4</v>
      </c>
      <c r="T2">
        <v>21</v>
      </c>
      <c r="U2">
        <v>9</v>
      </c>
      <c r="V2">
        <v>19</v>
      </c>
      <c r="W2">
        <v>8</v>
      </c>
      <c r="X2">
        <v>8</v>
      </c>
      <c r="Y2">
        <v>16</v>
      </c>
      <c r="Z2">
        <v>14</v>
      </c>
      <c r="AA2">
        <v>13</v>
      </c>
      <c r="AB2">
        <v>5</v>
      </c>
      <c r="AC2">
        <v>26</v>
      </c>
      <c r="AE2">
        <v>14</v>
      </c>
      <c r="AF2">
        <v>8</v>
      </c>
      <c r="AG2">
        <v>4</v>
      </c>
      <c r="AI2">
        <v>4</v>
      </c>
      <c r="AJ2">
        <v>4</v>
      </c>
      <c r="AK2" s="16">
        <f aca="true" t="shared" si="0" ref="AK2:AK16">SUM(F2:AJ2)</f>
        <v>257</v>
      </c>
    </row>
    <row r="3" spans="1:40" ht="12.75">
      <c r="A3" s="4">
        <v>20120303</v>
      </c>
      <c r="B3" s="10">
        <v>1</v>
      </c>
      <c r="C3" s="6"/>
      <c r="D3" t="s">
        <v>1</v>
      </c>
      <c r="G3">
        <v>1</v>
      </c>
      <c r="I3">
        <v>2</v>
      </c>
      <c r="J3">
        <v>1</v>
      </c>
      <c r="K3">
        <v>3</v>
      </c>
      <c r="L3">
        <v>1</v>
      </c>
      <c r="M3">
        <v>1</v>
      </c>
      <c r="O3">
        <v>1</v>
      </c>
      <c r="P3">
        <v>3</v>
      </c>
      <c r="U3">
        <v>3</v>
      </c>
      <c r="X3">
        <v>2</v>
      </c>
      <c r="Y3">
        <v>3</v>
      </c>
      <c r="Z3">
        <v>1</v>
      </c>
      <c r="AA3">
        <v>2</v>
      </c>
      <c r="AC3">
        <v>3</v>
      </c>
      <c r="AE3">
        <v>2</v>
      </c>
      <c r="AF3">
        <v>2</v>
      </c>
      <c r="AG3">
        <v>3</v>
      </c>
      <c r="AK3" s="16">
        <f t="shared" si="0"/>
        <v>34</v>
      </c>
      <c r="AN3" t="s">
        <v>38</v>
      </c>
    </row>
    <row r="4" spans="1:40" ht="12.75">
      <c r="A4" s="4">
        <v>20120304</v>
      </c>
      <c r="B4" s="10">
        <v>1</v>
      </c>
      <c r="C4" s="6"/>
      <c r="D4" t="s">
        <v>4</v>
      </c>
      <c r="J4">
        <v>1</v>
      </c>
      <c r="K4">
        <v>1</v>
      </c>
      <c r="L4">
        <v>2</v>
      </c>
      <c r="AK4" s="16">
        <f t="shared" si="0"/>
        <v>4</v>
      </c>
      <c r="AN4" t="s">
        <v>38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38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38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38</v>
      </c>
    </row>
    <row r="8" spans="1:40" ht="12.75">
      <c r="A8" s="4">
        <v>20120308</v>
      </c>
      <c r="B8" s="10">
        <v>1</v>
      </c>
      <c r="C8" s="6"/>
      <c r="AK8" s="16">
        <f t="shared" si="0"/>
        <v>0</v>
      </c>
      <c r="AN8" t="s">
        <v>38</v>
      </c>
    </row>
    <row r="9" spans="1:40" ht="12.75">
      <c r="A9" s="4">
        <v>20120309</v>
      </c>
      <c r="B9" s="10"/>
      <c r="C9" s="6"/>
      <c r="AK9" s="16">
        <f t="shared" si="0"/>
        <v>0</v>
      </c>
      <c r="AN9" t="s">
        <v>38</v>
      </c>
    </row>
    <row r="10" spans="1:37" ht="12.75">
      <c r="A10" s="4">
        <v>20120310</v>
      </c>
      <c r="B10" s="10">
        <v>1</v>
      </c>
      <c r="C10" s="6"/>
      <c r="AK10" s="16">
        <f t="shared" si="0"/>
        <v>0</v>
      </c>
    </row>
    <row r="11" spans="1:40" ht="12.75">
      <c r="A11" s="4">
        <v>20120311</v>
      </c>
      <c r="B11" s="10">
        <v>1</v>
      </c>
      <c r="C11" s="6"/>
      <c r="AK11" s="16">
        <f t="shared" si="0"/>
        <v>0</v>
      </c>
      <c r="AN11" t="s">
        <v>38</v>
      </c>
    </row>
    <row r="12" spans="1:40" ht="12.75">
      <c r="A12" s="4">
        <v>20120312</v>
      </c>
      <c r="B12" s="10"/>
      <c r="C12" s="6"/>
      <c r="AK12" s="16">
        <f t="shared" si="0"/>
        <v>0</v>
      </c>
      <c r="AN12" t="s">
        <v>38</v>
      </c>
    </row>
    <row r="13" spans="1:37" ht="12.75">
      <c r="A13" s="4">
        <v>20120313</v>
      </c>
      <c r="B13" s="10"/>
      <c r="C13" s="6"/>
      <c r="AK13" s="16">
        <f t="shared" si="0"/>
        <v>0</v>
      </c>
    </row>
    <row r="14" spans="1:37" ht="12.75">
      <c r="A14" s="4">
        <v>20120314</v>
      </c>
      <c r="B14" s="10">
        <v>1</v>
      </c>
      <c r="C14" s="6"/>
      <c r="AK14" s="16">
        <f t="shared" si="0"/>
        <v>0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38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38</v>
      </c>
    </row>
    <row r="17" spans="1:40" ht="12.75">
      <c r="A17" s="4">
        <v>20120317</v>
      </c>
      <c r="B17" s="10">
        <v>1</v>
      </c>
      <c r="C17" s="6"/>
      <c r="AK17" s="17">
        <f>SUM(AK2:AK16)</f>
        <v>295</v>
      </c>
      <c r="AN17" t="s">
        <v>38</v>
      </c>
    </row>
    <row r="18" spans="1:40" ht="12.75">
      <c r="A18" s="4">
        <v>20120318</v>
      </c>
      <c r="B18" s="10">
        <v>1</v>
      </c>
      <c r="C18" s="6"/>
      <c r="AN18" t="s">
        <v>38</v>
      </c>
    </row>
    <row r="19" spans="1:40" ht="12.75">
      <c r="A19" s="4">
        <v>20120319</v>
      </c>
      <c r="B19" s="10">
        <v>1</v>
      </c>
      <c r="C19" s="6"/>
      <c r="F19" s="14">
        <v>0</v>
      </c>
      <c r="G19" s="14">
        <v>1.4166666666666667</v>
      </c>
      <c r="H19" s="14">
        <v>10.933333333333334</v>
      </c>
      <c r="I19" s="14">
        <v>10.266666666666667</v>
      </c>
      <c r="J19" s="14">
        <v>7.35</v>
      </c>
      <c r="K19" s="14">
        <v>10.766666666666667</v>
      </c>
      <c r="L19" s="14">
        <v>10.85</v>
      </c>
      <c r="M19" s="14">
        <v>3.5</v>
      </c>
      <c r="N19" s="14">
        <v>0</v>
      </c>
      <c r="O19" s="14">
        <v>9.183333333333334</v>
      </c>
      <c r="P19" s="14">
        <v>10.65</v>
      </c>
      <c r="Q19" s="14">
        <v>0</v>
      </c>
      <c r="R19" s="14">
        <v>0</v>
      </c>
      <c r="S19" s="14">
        <v>1.8166666666666667</v>
      </c>
      <c r="T19" s="14">
        <v>10.45</v>
      </c>
      <c r="U19" s="14">
        <v>10.366666666666667</v>
      </c>
      <c r="V19" s="14">
        <v>10.2</v>
      </c>
      <c r="W19" s="14">
        <v>10.116666666666667</v>
      </c>
      <c r="X19" s="14">
        <v>10.2</v>
      </c>
      <c r="Y19" s="14">
        <v>10.15</v>
      </c>
      <c r="Z19" s="14">
        <v>10.066666666666666</v>
      </c>
      <c r="AA19" s="14">
        <v>10.033333333333333</v>
      </c>
      <c r="AB19" s="14">
        <v>7.316666666666666</v>
      </c>
      <c r="AC19" s="14">
        <v>10.483333333333333</v>
      </c>
      <c r="AD19" s="14">
        <v>0</v>
      </c>
      <c r="AE19" s="14">
        <v>9.133333333333333</v>
      </c>
      <c r="AF19" s="14">
        <v>8.666666666666666</v>
      </c>
      <c r="AG19" s="14">
        <v>9.216666666666667</v>
      </c>
      <c r="AH19" s="14">
        <v>0</v>
      </c>
      <c r="AI19" s="14">
        <v>6.216666666666667</v>
      </c>
      <c r="AJ19" s="14">
        <v>3.0833333333333335</v>
      </c>
      <c r="AK19" s="14">
        <f>SUM(F19:AJ19)</f>
        <v>212.4333333333333</v>
      </c>
      <c r="AN19" t="s">
        <v>38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38</v>
      </c>
    </row>
    <row r="21" spans="1:40" ht="12.75">
      <c r="A21" s="4">
        <v>20120321</v>
      </c>
      <c r="B21" s="10">
        <v>1</v>
      </c>
      <c r="C21" s="6"/>
      <c r="AN21" t="s">
        <v>38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38</v>
      </c>
    </row>
    <row r="23" spans="1:40" ht="12.75">
      <c r="A23" s="4">
        <v>20120323</v>
      </c>
      <c r="B23" s="10">
        <v>1</v>
      </c>
      <c r="C23" s="6"/>
      <c r="D23" t="s">
        <v>0</v>
      </c>
      <c r="N23">
        <v>1</v>
      </c>
      <c r="O23">
        <v>9</v>
      </c>
      <c r="P23">
        <v>86</v>
      </c>
      <c r="Q23">
        <v>161</v>
      </c>
      <c r="AN23" t="s">
        <v>38</v>
      </c>
    </row>
    <row r="24" spans="1:40" ht="12.75">
      <c r="A24" s="4">
        <v>20120324</v>
      </c>
      <c r="B24" s="10">
        <v>1</v>
      </c>
      <c r="C24" s="6"/>
      <c r="D24" t="s">
        <v>1</v>
      </c>
      <c r="O24">
        <v>1</v>
      </c>
      <c r="P24">
        <v>15</v>
      </c>
      <c r="Q24">
        <v>18</v>
      </c>
      <c r="AN24" t="s">
        <v>38</v>
      </c>
    </row>
    <row r="25" spans="1:40" ht="12.75">
      <c r="A25" s="4">
        <v>20120325</v>
      </c>
      <c r="B25" s="10"/>
      <c r="C25" s="6"/>
      <c r="D25" t="s">
        <v>4</v>
      </c>
      <c r="Q25">
        <v>4</v>
      </c>
      <c r="AN25" t="s">
        <v>38</v>
      </c>
    </row>
    <row r="26" spans="1:3" ht="12.75">
      <c r="A26" s="4">
        <v>20120326</v>
      </c>
      <c r="B26" s="10">
        <v>1</v>
      </c>
      <c r="C26" s="6"/>
    </row>
    <row r="27" spans="1:40" ht="12.75">
      <c r="A27" s="4">
        <v>20120327</v>
      </c>
      <c r="B27" s="10">
        <v>1</v>
      </c>
      <c r="C27" s="6"/>
      <c r="AN27" t="s">
        <v>38</v>
      </c>
    </row>
    <row r="28" spans="1:40" ht="12.75">
      <c r="A28" s="4">
        <v>20120328</v>
      </c>
      <c r="B28" s="10">
        <v>1</v>
      </c>
      <c r="C28" s="6"/>
      <c r="AN28" t="s">
        <v>38</v>
      </c>
    </row>
    <row r="29" spans="1:40" ht="12.75">
      <c r="A29" s="4">
        <v>20120329</v>
      </c>
      <c r="B29" s="10"/>
      <c r="C29" s="6"/>
      <c r="AN29" t="s">
        <v>38</v>
      </c>
    </row>
    <row r="30" spans="1:3" ht="13.5" thickBot="1">
      <c r="A30" s="4">
        <v>20120330</v>
      </c>
      <c r="B30" s="10">
        <v>1</v>
      </c>
      <c r="C30" s="6" t="s">
        <v>5</v>
      </c>
    </row>
    <row r="31" spans="1:40" ht="18.75" thickBot="1">
      <c r="A31" s="5">
        <v>20120331</v>
      </c>
      <c r="B31" s="13">
        <v>1</v>
      </c>
      <c r="C31" s="18"/>
      <c r="AN31" t="s">
        <v>38</v>
      </c>
    </row>
    <row r="32" spans="2:40" ht="12.75">
      <c r="B32" s="9">
        <f>SUM(B1:B31)</f>
        <v>25</v>
      </c>
      <c r="AN32" t="s">
        <v>38</v>
      </c>
    </row>
    <row r="34" ht="12.75">
      <c r="E34" s="7"/>
    </row>
    <row r="42" ht="13.5" thickBot="1"/>
    <row r="43" spans="3:6" ht="13.5" thickBot="1">
      <c r="C43" s="23" t="s">
        <v>37</v>
      </c>
      <c r="D43" s="24"/>
      <c r="E43" s="25"/>
      <c r="F43" s="20"/>
    </row>
    <row r="44" spans="3:5" ht="13.5" thickBot="1">
      <c r="C44" s="21"/>
      <c r="D44" s="19">
        <v>0</v>
      </c>
      <c r="E44" s="22" t="s">
        <v>3</v>
      </c>
    </row>
    <row r="45" spans="3:5" ht="12.75">
      <c r="C45">
        <v>-1.3</v>
      </c>
      <c r="D45">
        <v>20120303</v>
      </c>
      <c r="E45" t="s">
        <v>39</v>
      </c>
    </row>
    <row r="46" spans="3:5" ht="12.75">
      <c r="C46">
        <v>-0.3</v>
      </c>
      <c r="D46">
        <v>20120304</v>
      </c>
      <c r="E46" t="s">
        <v>41</v>
      </c>
    </row>
    <row r="47" spans="3:5" ht="12.75">
      <c r="C47">
        <v>-0.7</v>
      </c>
      <c r="D47">
        <v>20120307</v>
      </c>
      <c r="E47" t="s">
        <v>42</v>
      </c>
    </row>
    <row r="48" spans="3:5" ht="12.75">
      <c r="C48">
        <v>0</v>
      </c>
      <c r="D48">
        <v>20120311</v>
      </c>
      <c r="E48" t="s">
        <v>43</v>
      </c>
    </row>
    <row r="49" spans="3:5" ht="12.75">
      <c r="C49">
        <v>-0.3</v>
      </c>
      <c r="D49">
        <v>20120316</v>
      </c>
      <c r="E49" t="s">
        <v>44</v>
      </c>
    </row>
    <row r="50" spans="3:5" ht="12.75">
      <c r="C50">
        <v>-0.3</v>
      </c>
      <c r="D50">
        <v>20120317</v>
      </c>
      <c r="E50" t="s">
        <v>45</v>
      </c>
    </row>
    <row r="51" spans="3:5" ht="12.75">
      <c r="C51">
        <v>-0.1</v>
      </c>
      <c r="D51">
        <v>20120317</v>
      </c>
      <c r="E51" t="s">
        <v>46</v>
      </c>
    </row>
    <row r="52" spans="3:5" ht="12.75">
      <c r="C52">
        <v>-0.5</v>
      </c>
      <c r="D52">
        <v>20120320</v>
      </c>
      <c r="E52" t="s">
        <v>47</v>
      </c>
    </row>
    <row r="53" spans="3:5" ht="12.75">
      <c r="C53">
        <v>-0.5</v>
      </c>
      <c r="D53">
        <v>20120323</v>
      </c>
      <c r="E53" t="s">
        <v>48</v>
      </c>
    </row>
    <row r="54" spans="3:5" ht="12.75">
      <c r="C54">
        <v>-0.2</v>
      </c>
      <c r="D54">
        <v>20120326</v>
      </c>
      <c r="E54" t="s">
        <v>49</v>
      </c>
    </row>
    <row r="55" spans="3:5" ht="12.75">
      <c r="C55">
        <v>-0.8</v>
      </c>
      <c r="D55">
        <v>20120328</v>
      </c>
      <c r="E55" t="s">
        <v>50</v>
      </c>
    </row>
    <row r="56" spans="3:5" ht="12.75">
      <c r="C56">
        <v>-1</v>
      </c>
      <c r="D56">
        <v>20120331</v>
      </c>
      <c r="E56" t="s">
        <v>40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N49"/>
  <sheetViews>
    <sheetView zoomScale="65" zoomScaleNormal="65" workbookViewId="0" topLeftCell="A1">
      <selection activeCell="M57" sqref="M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40" max="40" width="18.57421875" style="0" customWidth="1"/>
  </cols>
  <sheetData>
    <row r="1" spans="1:40" ht="12.75">
      <c r="A1" s="3">
        <v>20120301</v>
      </c>
      <c r="B1" s="11">
        <v>1</v>
      </c>
      <c r="C1" s="12"/>
      <c r="F1" s="15">
        <v>1</v>
      </c>
      <c r="G1" s="15">
        <v>2</v>
      </c>
      <c r="H1" s="15">
        <v>3</v>
      </c>
      <c r="I1" s="15">
        <v>4</v>
      </c>
      <c r="J1" s="15">
        <v>5</v>
      </c>
      <c r="K1" s="15">
        <v>6</v>
      </c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>
        <v>13</v>
      </c>
      <c r="S1" s="15">
        <v>14</v>
      </c>
      <c r="T1" s="15">
        <v>15</v>
      </c>
      <c r="U1" s="15">
        <v>16</v>
      </c>
      <c r="V1" s="15">
        <v>17</v>
      </c>
      <c r="W1" s="15">
        <v>18</v>
      </c>
      <c r="X1" s="15">
        <v>19</v>
      </c>
      <c r="Y1" s="15">
        <v>20</v>
      </c>
      <c r="Z1" s="15">
        <v>21</v>
      </c>
      <c r="AA1" s="15">
        <v>22</v>
      </c>
      <c r="AB1" s="15">
        <v>23</v>
      </c>
      <c r="AC1" s="15">
        <v>24</v>
      </c>
      <c r="AD1" s="15">
        <v>25</v>
      </c>
      <c r="AE1" s="15">
        <v>26</v>
      </c>
      <c r="AF1" s="15">
        <v>27</v>
      </c>
      <c r="AG1" s="15">
        <v>28</v>
      </c>
      <c r="AH1" s="15">
        <v>29</v>
      </c>
      <c r="AI1" s="15">
        <v>30</v>
      </c>
      <c r="AJ1" s="15">
        <v>31</v>
      </c>
      <c r="AN1" s="2" t="s">
        <v>6</v>
      </c>
    </row>
    <row r="2" spans="1:40" ht="12.75">
      <c r="A2" s="4">
        <v>20120302</v>
      </c>
      <c r="B2" s="10">
        <v>1</v>
      </c>
      <c r="C2" s="6"/>
      <c r="D2" t="s">
        <v>0</v>
      </c>
      <c r="F2">
        <v>7</v>
      </c>
      <c r="G2">
        <v>8</v>
      </c>
      <c r="H2">
        <v>28</v>
      </c>
      <c r="I2">
        <v>18</v>
      </c>
      <c r="J2">
        <v>18</v>
      </c>
      <c r="K2">
        <v>21</v>
      </c>
      <c r="L2">
        <v>2</v>
      </c>
      <c r="M2">
        <v>8</v>
      </c>
      <c r="N2">
        <v>27</v>
      </c>
      <c r="O2">
        <v>6</v>
      </c>
      <c r="S2">
        <v>1</v>
      </c>
      <c r="T2">
        <v>21</v>
      </c>
      <c r="U2">
        <v>29</v>
      </c>
      <c r="V2">
        <v>12</v>
      </c>
      <c r="W2">
        <v>21</v>
      </c>
      <c r="X2">
        <v>3</v>
      </c>
      <c r="Y2">
        <v>22</v>
      </c>
      <c r="Z2">
        <v>19</v>
      </c>
      <c r="AA2">
        <v>7</v>
      </c>
      <c r="AB2">
        <v>4</v>
      </c>
      <c r="AC2">
        <v>15</v>
      </c>
      <c r="AD2">
        <v>23</v>
      </c>
      <c r="AE2">
        <v>12</v>
      </c>
      <c r="AF2">
        <v>12</v>
      </c>
      <c r="AG2">
        <v>16</v>
      </c>
      <c r="AJ2">
        <v>9</v>
      </c>
      <c r="AK2" s="16">
        <f aca="true" t="shared" si="0" ref="AK2:AK16">SUM(F2:AJ2)</f>
        <v>369</v>
      </c>
      <c r="AN2" t="s">
        <v>51</v>
      </c>
    </row>
    <row r="3" spans="1:40" ht="12.75">
      <c r="A3" s="4">
        <v>20120303</v>
      </c>
      <c r="B3" s="10">
        <v>1</v>
      </c>
      <c r="C3" s="6"/>
      <c r="D3" t="s">
        <v>1</v>
      </c>
      <c r="F3">
        <v>1</v>
      </c>
      <c r="G3">
        <v>4</v>
      </c>
      <c r="H3">
        <v>8</v>
      </c>
      <c r="I3">
        <v>1</v>
      </c>
      <c r="J3">
        <v>2</v>
      </c>
      <c r="K3">
        <v>2</v>
      </c>
      <c r="M3">
        <v>2</v>
      </c>
      <c r="N3">
        <v>2</v>
      </c>
      <c r="O3">
        <v>1</v>
      </c>
      <c r="U3">
        <v>5</v>
      </c>
      <c r="V3">
        <v>2</v>
      </c>
      <c r="W3">
        <v>3</v>
      </c>
      <c r="Y3">
        <v>4</v>
      </c>
      <c r="Z3">
        <v>4</v>
      </c>
      <c r="AC3">
        <v>1</v>
      </c>
      <c r="AD3">
        <v>4</v>
      </c>
      <c r="AE3">
        <v>4</v>
      </c>
      <c r="AF3">
        <v>3</v>
      </c>
      <c r="AG3">
        <v>1</v>
      </c>
      <c r="AJ3">
        <v>1</v>
      </c>
      <c r="AK3" s="16">
        <f t="shared" si="0"/>
        <v>55</v>
      </c>
      <c r="AN3" t="s">
        <v>51</v>
      </c>
    </row>
    <row r="4" spans="1:40" ht="12.75">
      <c r="A4" s="4">
        <v>20120304</v>
      </c>
      <c r="B4" s="10">
        <v>1</v>
      </c>
      <c r="C4" s="6"/>
      <c r="D4" t="s">
        <v>4</v>
      </c>
      <c r="G4">
        <v>1</v>
      </c>
      <c r="H4">
        <v>2</v>
      </c>
      <c r="J4">
        <v>1</v>
      </c>
      <c r="K4">
        <v>1</v>
      </c>
      <c r="N4">
        <v>1</v>
      </c>
      <c r="AK4" s="16">
        <f t="shared" si="0"/>
        <v>6</v>
      </c>
      <c r="AN4" t="s">
        <v>51</v>
      </c>
    </row>
    <row r="5" spans="1:40" ht="12.75">
      <c r="A5" s="4">
        <v>20120305</v>
      </c>
      <c r="B5" s="10">
        <v>1</v>
      </c>
      <c r="C5" s="6"/>
      <c r="AK5" s="16">
        <f t="shared" si="0"/>
        <v>0</v>
      </c>
      <c r="AN5" t="s">
        <v>51</v>
      </c>
    </row>
    <row r="6" spans="1:40" ht="12.75">
      <c r="A6" s="4">
        <v>20120306</v>
      </c>
      <c r="B6" s="10">
        <v>1</v>
      </c>
      <c r="C6" s="6"/>
      <c r="AK6" s="16">
        <f t="shared" si="0"/>
        <v>0</v>
      </c>
      <c r="AN6" t="s">
        <v>51</v>
      </c>
    </row>
    <row r="7" spans="1:40" ht="12.75">
      <c r="A7" s="4">
        <v>20120307</v>
      </c>
      <c r="B7" s="10">
        <v>1</v>
      </c>
      <c r="C7" s="6"/>
      <c r="AK7" s="16">
        <f t="shared" si="0"/>
        <v>0</v>
      </c>
      <c r="AN7" t="s">
        <v>51</v>
      </c>
    </row>
    <row r="8" spans="1:40" ht="12.75">
      <c r="A8" s="4">
        <v>20120308</v>
      </c>
      <c r="B8" s="10">
        <v>1</v>
      </c>
      <c r="C8" s="6"/>
      <c r="AK8" s="16">
        <f t="shared" si="0"/>
        <v>0</v>
      </c>
      <c r="AN8" t="s">
        <v>51</v>
      </c>
    </row>
    <row r="9" spans="1:40" ht="12.75">
      <c r="A9" s="4">
        <v>20120309</v>
      </c>
      <c r="B9" s="10">
        <v>1</v>
      </c>
      <c r="C9" s="6"/>
      <c r="AK9" s="16">
        <f t="shared" si="0"/>
        <v>0</v>
      </c>
      <c r="AN9" t="s">
        <v>51</v>
      </c>
    </row>
    <row r="10" spans="1:40" ht="12.75">
      <c r="A10" s="4">
        <v>20120310</v>
      </c>
      <c r="B10" s="10">
        <v>1</v>
      </c>
      <c r="C10" s="6"/>
      <c r="AK10" s="16">
        <f t="shared" si="0"/>
        <v>0</v>
      </c>
      <c r="AN10" t="s">
        <v>51</v>
      </c>
    </row>
    <row r="11" spans="1:40" ht="12.75">
      <c r="A11" s="4">
        <v>20120311</v>
      </c>
      <c r="B11" s="10"/>
      <c r="C11" s="6"/>
      <c r="AK11" s="16">
        <f t="shared" si="0"/>
        <v>0</v>
      </c>
      <c r="AN11" t="s">
        <v>51</v>
      </c>
    </row>
    <row r="12" spans="1:37" ht="12.75">
      <c r="A12" s="4">
        <v>20120312</v>
      </c>
      <c r="B12" s="10"/>
      <c r="C12" s="6"/>
      <c r="AK12" s="16">
        <f t="shared" si="0"/>
        <v>0</v>
      </c>
    </row>
    <row r="13" spans="1:37" ht="12.75">
      <c r="A13" s="4">
        <v>20120313</v>
      </c>
      <c r="B13" s="10"/>
      <c r="C13" s="6"/>
      <c r="AK13" s="16">
        <f t="shared" si="0"/>
        <v>0</v>
      </c>
    </row>
    <row r="14" spans="1:37" ht="12.75">
      <c r="A14" s="4">
        <v>20120314</v>
      </c>
      <c r="B14" s="10">
        <v>1</v>
      </c>
      <c r="C14" s="6"/>
      <c r="AK14" s="16">
        <f t="shared" si="0"/>
        <v>0</v>
      </c>
    </row>
    <row r="15" spans="1:40" ht="12.75">
      <c r="A15" s="4">
        <v>20120315</v>
      </c>
      <c r="B15" s="10">
        <v>1</v>
      </c>
      <c r="C15" s="6"/>
      <c r="AK15" s="16">
        <f t="shared" si="0"/>
        <v>0</v>
      </c>
      <c r="AN15" t="s">
        <v>51</v>
      </c>
    </row>
    <row r="16" spans="1:40" ht="12.75">
      <c r="A16" s="4">
        <v>20120316</v>
      </c>
      <c r="B16" s="10">
        <v>1</v>
      </c>
      <c r="C16" s="6"/>
      <c r="AK16" s="16">
        <f t="shared" si="0"/>
        <v>0</v>
      </c>
      <c r="AN16" t="s">
        <v>51</v>
      </c>
    </row>
    <row r="17" spans="1:40" ht="12.75">
      <c r="A17" s="4">
        <v>20120317</v>
      </c>
      <c r="B17" s="10">
        <v>1</v>
      </c>
      <c r="C17" s="6"/>
      <c r="AK17" s="17">
        <f>SUM(AK2:AK16)</f>
        <v>430</v>
      </c>
      <c r="AN17" t="s">
        <v>51</v>
      </c>
    </row>
    <row r="18" spans="1:40" ht="12.75">
      <c r="A18" s="4">
        <v>20120318</v>
      </c>
      <c r="B18" s="10">
        <v>1</v>
      </c>
      <c r="C18" s="6"/>
      <c r="AN18" t="s">
        <v>51</v>
      </c>
    </row>
    <row r="19" spans="1:40" ht="12.75">
      <c r="A19" s="4">
        <v>20120319</v>
      </c>
      <c r="B19" s="10">
        <v>1</v>
      </c>
      <c r="C19" s="6"/>
      <c r="F19" s="14">
        <v>2.4833333333333334</v>
      </c>
      <c r="G19" s="14">
        <v>7.05</v>
      </c>
      <c r="H19" s="14">
        <v>8.983333333333333</v>
      </c>
      <c r="I19" s="14">
        <v>3.2333333333333334</v>
      </c>
      <c r="J19" s="14">
        <v>10.066666666666666</v>
      </c>
      <c r="K19" s="14">
        <v>10.033333333333333</v>
      </c>
      <c r="L19" s="14">
        <v>0.4166666666666667</v>
      </c>
      <c r="M19" s="14">
        <v>3.05</v>
      </c>
      <c r="N19" s="14">
        <v>9.933333333333334</v>
      </c>
      <c r="O19" s="14">
        <v>4.616666666666667</v>
      </c>
      <c r="P19" s="14">
        <v>0</v>
      </c>
      <c r="Q19" s="14">
        <v>0</v>
      </c>
      <c r="R19" s="14">
        <v>0</v>
      </c>
      <c r="S19" s="14">
        <v>0.16666666666666666</v>
      </c>
      <c r="T19" s="14">
        <v>9.733333333333333</v>
      </c>
      <c r="U19" s="14">
        <v>9.7</v>
      </c>
      <c r="V19" s="14">
        <v>9.666666666666666</v>
      </c>
      <c r="W19" s="14">
        <v>9.633333333333333</v>
      </c>
      <c r="X19" s="14">
        <v>2.65</v>
      </c>
      <c r="Y19" s="14">
        <v>9.566666666666666</v>
      </c>
      <c r="Z19" s="14">
        <v>9.533333333333333</v>
      </c>
      <c r="AA19" s="14">
        <v>2.9333333333333336</v>
      </c>
      <c r="AB19" s="14">
        <v>7.35</v>
      </c>
      <c r="AC19" s="14">
        <v>5.15</v>
      </c>
      <c r="AD19" s="14">
        <v>8.5</v>
      </c>
      <c r="AE19" s="14">
        <v>8.933333333333334</v>
      </c>
      <c r="AF19" s="14">
        <v>9</v>
      </c>
      <c r="AG19" s="14">
        <v>9.55</v>
      </c>
      <c r="AH19" s="14">
        <v>0</v>
      </c>
      <c r="AI19" s="14">
        <v>0</v>
      </c>
      <c r="AJ19" s="14">
        <v>3.45</v>
      </c>
      <c r="AK19" s="14">
        <f>SUM(F19:AJ19)</f>
        <v>175.38333333333335</v>
      </c>
      <c r="AN19" t="s">
        <v>51</v>
      </c>
    </row>
    <row r="20" spans="1:40" ht="12.75">
      <c r="A20" s="4">
        <v>20120320</v>
      </c>
      <c r="B20" s="10">
        <v>1</v>
      </c>
      <c r="C20" s="6"/>
      <c r="AK20">
        <f>SUM(F20:AJ20)</f>
        <v>0</v>
      </c>
      <c r="AN20" t="s">
        <v>51</v>
      </c>
    </row>
    <row r="21" spans="1:40" ht="12.75">
      <c r="A21" s="4">
        <v>20120321</v>
      </c>
      <c r="B21" s="10">
        <v>1</v>
      </c>
      <c r="C21" s="6"/>
      <c r="AN21" t="s">
        <v>51</v>
      </c>
    </row>
    <row r="22" spans="1:40" ht="12.75">
      <c r="A22" s="4">
        <v>20120322</v>
      </c>
      <c r="B22" s="10">
        <v>1</v>
      </c>
      <c r="C22" s="6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51</v>
      </c>
    </row>
    <row r="23" spans="1:40" ht="12.75">
      <c r="A23" s="4">
        <v>20120323</v>
      </c>
      <c r="B23" s="10">
        <v>1</v>
      </c>
      <c r="C23" s="6"/>
      <c r="D23" t="s">
        <v>0</v>
      </c>
      <c r="M23">
        <v>1</v>
      </c>
      <c r="O23">
        <v>1</v>
      </c>
      <c r="P23">
        <v>32</v>
      </c>
      <c r="Q23">
        <v>130</v>
      </c>
      <c r="R23">
        <v>182</v>
      </c>
      <c r="S23">
        <v>23</v>
      </c>
      <c r="AN23" t="s">
        <v>51</v>
      </c>
    </row>
    <row r="24" spans="1:40" ht="12.75">
      <c r="A24" s="4">
        <v>20120324</v>
      </c>
      <c r="B24" s="10">
        <v>1</v>
      </c>
      <c r="C24" s="6"/>
      <c r="D24" t="s">
        <v>1</v>
      </c>
      <c r="N24">
        <v>3</v>
      </c>
      <c r="P24">
        <v>6</v>
      </c>
      <c r="Q24">
        <v>12</v>
      </c>
      <c r="R24">
        <v>29</v>
      </c>
      <c r="S24">
        <v>5</v>
      </c>
      <c r="AN24" t="s">
        <v>51</v>
      </c>
    </row>
    <row r="25" spans="1:40" ht="12.75">
      <c r="A25" s="4">
        <v>20120325</v>
      </c>
      <c r="B25" s="10">
        <v>1</v>
      </c>
      <c r="C25" s="6"/>
      <c r="D25" t="s">
        <v>4</v>
      </c>
      <c r="P25">
        <v>1</v>
      </c>
      <c r="Q25">
        <v>3</v>
      </c>
      <c r="R25">
        <v>2</v>
      </c>
      <c r="AN25" t="s">
        <v>51</v>
      </c>
    </row>
    <row r="26" spans="1:40" ht="12.75">
      <c r="A26" s="4">
        <v>20120326</v>
      </c>
      <c r="B26" s="10">
        <v>1</v>
      </c>
      <c r="C26" s="6"/>
      <c r="AN26" t="s">
        <v>51</v>
      </c>
    </row>
    <row r="27" spans="1:40" ht="12.75">
      <c r="A27" s="4">
        <v>20120327</v>
      </c>
      <c r="B27" s="10">
        <v>1</v>
      </c>
      <c r="C27" s="6"/>
      <c r="AN27" t="s">
        <v>51</v>
      </c>
    </row>
    <row r="28" spans="1:40" ht="12.75">
      <c r="A28" s="4">
        <v>20120328</v>
      </c>
      <c r="B28" s="10">
        <v>1</v>
      </c>
      <c r="C28" s="6"/>
      <c r="AN28" t="s">
        <v>51</v>
      </c>
    </row>
    <row r="29" spans="1:40" ht="12.75">
      <c r="A29" s="4">
        <v>20120329</v>
      </c>
      <c r="B29" s="10"/>
      <c r="C29" s="6"/>
      <c r="AN29" t="s">
        <v>51</v>
      </c>
    </row>
    <row r="30" spans="1:3" ht="13.5" thickBot="1">
      <c r="A30" s="4">
        <v>20120330</v>
      </c>
      <c r="B30" s="10"/>
      <c r="C30" s="6" t="s">
        <v>5</v>
      </c>
    </row>
    <row r="31" spans="1:3" ht="18.75" thickBot="1">
      <c r="A31" s="5">
        <v>20120331</v>
      </c>
      <c r="B31" s="13">
        <v>1</v>
      </c>
      <c r="C31" s="18"/>
    </row>
    <row r="32" spans="2:40" ht="12.75">
      <c r="B32" s="9">
        <f>SUM(B1:B31)</f>
        <v>26</v>
      </c>
      <c r="AN32" t="s">
        <v>51</v>
      </c>
    </row>
    <row r="34" ht="12.75">
      <c r="E34" s="7"/>
    </row>
    <row r="42" ht="13.5" thickBot="1"/>
    <row r="43" spans="3:6" ht="13.5" thickBot="1">
      <c r="C43" s="23" t="s">
        <v>37</v>
      </c>
      <c r="D43" s="24"/>
      <c r="E43" s="25"/>
      <c r="F43" s="20"/>
    </row>
    <row r="44" spans="3:5" ht="13.5" thickBot="1">
      <c r="C44" s="21"/>
      <c r="D44" s="19">
        <v>-1</v>
      </c>
      <c r="E44" s="22" t="s">
        <v>3</v>
      </c>
    </row>
    <row r="45" spans="3:5" ht="12.75">
      <c r="C45">
        <v>-2.3</v>
      </c>
      <c r="D45">
        <v>20120308</v>
      </c>
      <c r="E45" t="s">
        <v>52</v>
      </c>
    </row>
    <row r="46" spans="3:5" ht="12.75">
      <c r="C46">
        <v>-1.2</v>
      </c>
      <c r="D46">
        <v>20120308</v>
      </c>
      <c r="E46" t="s">
        <v>53</v>
      </c>
    </row>
    <row r="47" spans="3:5" ht="12.75">
      <c r="C47">
        <v>-1.9</v>
      </c>
      <c r="D47">
        <v>20120324</v>
      </c>
      <c r="E47" t="s">
        <v>54</v>
      </c>
    </row>
    <row r="48" spans="3:5" ht="12.75">
      <c r="C48">
        <v>-1.7</v>
      </c>
      <c r="D48">
        <v>20120327</v>
      </c>
      <c r="E48" t="s">
        <v>55</v>
      </c>
    </row>
    <row r="49" ht="12.75">
      <c r="C49">
        <v>-1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cp:lastPrinted>2012-03-11T17:37:20Z</cp:lastPrinted>
  <dcterms:created xsi:type="dcterms:W3CDTF">2010-09-11T18:43:04Z</dcterms:created>
  <dcterms:modified xsi:type="dcterms:W3CDTF">2012-04-15T15:49:04Z</dcterms:modified>
  <cp:category/>
  <cp:version/>
  <cp:contentType/>
  <cp:contentStatus/>
</cp:coreProperties>
</file>